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73201997-BB6E-6A4B-8756-E23B6B7C15E3}" xr6:coauthVersionLast="47" xr6:coauthVersionMax="47" xr10:uidLastSave="{00000000-0000-0000-0000-000000000000}"/>
  <bookViews>
    <workbookView xWindow="15080" yWindow="6560" windowWidth="19280" windowHeight="13780" xr2:uid="{00D21114-4741-0048-A225-C2AB7C72683E}"/>
  </bookViews>
  <sheets>
    <sheet name="Cyl_CONST" sheetId="2" r:id="rId1"/>
  </sheets>
  <definedNames>
    <definedName name="_xlnm._FilterDatabase" localSheetId="0" hidden="1">Cyl_CONST!$A$1:$G$33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</calcChain>
</file>

<file path=xl/sharedStrings.xml><?xml version="1.0" encoding="utf-8"?>
<sst xmlns="http://schemas.openxmlformats.org/spreadsheetml/2006/main" count="68" uniqueCount="62">
  <si>
    <t>Part</t>
  </si>
  <si>
    <t>Description</t>
  </si>
  <si>
    <t>% increase</t>
  </si>
  <si>
    <t>23-030-ICX</t>
  </si>
  <si>
    <t>Construction core</t>
  </si>
  <si>
    <t>35-008</t>
  </si>
  <si>
    <t>Constuction Key Blank - Everest</t>
  </si>
  <si>
    <t>35-057</t>
  </si>
  <si>
    <t>Extractor Tool</t>
  </si>
  <si>
    <t>35-097</t>
  </si>
  <si>
    <t>Constuction Key Blank - Everest 29</t>
  </si>
  <si>
    <t>35-104</t>
  </si>
  <si>
    <t>Constuction Key Blank - Classic</t>
  </si>
  <si>
    <t>35-110</t>
  </si>
  <si>
    <t>Construction Insert - blank - Classic</t>
  </si>
  <si>
    <t>35-111</t>
  </si>
  <si>
    <t>Constuction Insert - blank (Faculty Restroom function) - Classic</t>
  </si>
  <si>
    <t>35-231</t>
  </si>
  <si>
    <t>Constuction Insert - blank (Faculty Restroom function) - Everest</t>
  </si>
  <si>
    <t>Constuction Insert - blank (Faculty Restroom function) - Everest 29</t>
  </si>
  <si>
    <t>35-250</t>
  </si>
  <si>
    <t>Emergency key (bath/bedroom privacy)</t>
  </si>
  <si>
    <t>35-251</t>
  </si>
  <si>
    <t>Spanner key (Faculty Restroom function)</t>
  </si>
  <si>
    <t>35-289</t>
  </si>
  <si>
    <t>Construction Insert - blank - Everest</t>
  </si>
  <si>
    <t>Construction Insert - blank - Everest 29</t>
  </si>
  <si>
    <t>48-008</t>
  </si>
  <si>
    <t>Constuction Cut Key - Everest</t>
  </si>
  <si>
    <t>48-039</t>
  </si>
  <si>
    <t>Constuction Insert - cut (Faculty Restroom function) - Everest 29</t>
  </si>
  <si>
    <t>48-056-ICX</t>
  </si>
  <si>
    <t>Control key - construction</t>
  </si>
  <si>
    <t>48-097</t>
  </si>
  <si>
    <t>Constuction Cut Key - Everest 29</t>
  </si>
  <si>
    <t>48-101-ICX</t>
  </si>
  <si>
    <t>Cut key - construction</t>
  </si>
  <si>
    <t>48-104</t>
  </si>
  <si>
    <t>Constuction Cut Key - Classic</t>
  </si>
  <si>
    <t>48-113</t>
  </si>
  <si>
    <t>Construction Insert - cut - Classic</t>
  </si>
  <si>
    <t>48-114</t>
  </si>
  <si>
    <t>Constuction Insert - cut (Faculty Restroom function) - Classic</t>
  </si>
  <si>
    <t>48-289</t>
  </si>
  <si>
    <t>Construction Insert - cut - Everest</t>
  </si>
  <si>
    <t>Construction Insert - cut - Everest 29</t>
  </si>
  <si>
    <t>48-310</t>
  </si>
  <si>
    <t>48-311</t>
  </si>
  <si>
    <t>50-231</t>
  </si>
  <si>
    <t>Handling charge</t>
  </si>
  <si>
    <t>61-509</t>
  </si>
  <si>
    <t>Emergency release key - standard</t>
  </si>
  <si>
    <t>61-510</t>
  </si>
  <si>
    <t>Emergency release key - large</t>
  </si>
  <si>
    <t>80-035</t>
  </si>
  <si>
    <t>L583-233-458</t>
  </si>
  <si>
    <t>Emergency turn, L9040 function</t>
  </si>
  <si>
    <t>M204-152</t>
  </si>
  <si>
    <t>Plastic core</t>
  </si>
  <si>
    <t>M504-271</t>
  </si>
  <si>
    <t>Emergency key (F40 and S40)</t>
  </si>
  <si>
    <t>Increase (New)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</si>
</sst>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25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>
      <protection locked="0"/>
    </xf>
  </cellStyleXfs>
  <cellXfs count="9">
    <xf numFmtId="0" fontId="0" fillId="0" borderId="0" xfId="0"/>
    <xf numFmtId="17" fontId="3" fillId="0" borderId="0" xfId="2" applyNumberFormat="1" applyFont="1" applyAlignment="1">
      <alignment vertical="top"/>
      <protection locked="0"/>
    </xf>
    <xf numFmtId="0" fontId="4" fillId="2" borderId="0" xfId="2" applyFont="1" applyFill="1" applyAlignment="1">
      <alignment vertical="top"/>
      <protection locked="0"/>
    </xf>
    <xf numFmtId="17" fontId="4" fillId="0" borderId="0" xfId="2" applyNumberFormat="1" applyFont="1" applyAlignment="1">
      <alignment vertical="top"/>
      <protection locked="0"/>
    </xf>
    <xf numFmtId="17" fontId="0" fillId="0" borderId="0" xfId="0" applyNumberFormat="1"/>
    <xf numFmtId="8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0" fillId="3" borderId="0" xfId="0" applyFill="1"/>
  </cellXfs>
  <cellStyles count="3">
    <cellStyle name="Normal" xfId="0" builtinId="0"/>
    <cellStyle name="Normal 2" xfId="2" xr:uid="{295D3D06-4746-C347-856C-14FC441ADB6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8FA9C-ECEF-4C45-954A-52145AE76B62}">
  <sheetPr>
    <tabColor rgb="FF00B050"/>
  </sheetPr>
  <dimension ref="A1:G33"/>
  <sheetViews>
    <sheetView showGridLines="0" tabSelected="1" workbookViewId="0">
      <selection activeCell="D1" sqref="D1:D1048576"/>
    </sheetView>
  </sheetViews>
  <sheetFormatPr baseColWidth="10" defaultColWidth="8.6640625" defaultRowHeight="15" x14ac:dyDescent="0.2"/>
  <cols>
    <col min="1" max="1" width="12.1640625" bestFit="1" customWidth="1"/>
    <col min="2" max="2" width="56" bestFit="1" customWidth="1"/>
    <col min="4" max="4" width="13.33203125" bestFit="1" customWidth="1"/>
  </cols>
  <sheetData>
    <row r="1" spans="1:7" x14ac:dyDescent="0.2">
      <c r="A1" t="s">
        <v>0</v>
      </c>
      <c r="B1" t="s">
        <v>1</v>
      </c>
      <c r="C1" s="1">
        <v>45078</v>
      </c>
      <c r="D1" s="2" t="s">
        <v>61</v>
      </c>
      <c r="E1" s="3" t="s">
        <v>2</v>
      </c>
      <c r="F1" s="4"/>
    </row>
    <row r="2" spans="1:7" x14ac:dyDescent="0.2">
      <c r="A2" t="s">
        <v>3</v>
      </c>
      <c r="B2" t="s">
        <v>4</v>
      </c>
      <c r="C2" s="5">
        <v>99</v>
      </c>
      <c r="D2" s="6">
        <v>102</v>
      </c>
      <c r="E2" s="7">
        <f t="shared" ref="E2:E33" si="0">D2/C2-1</f>
        <v>3.0303030303030276E-2</v>
      </c>
      <c r="F2" s="5"/>
      <c r="G2" s="7"/>
    </row>
    <row r="3" spans="1:7" x14ac:dyDescent="0.2">
      <c r="A3" t="s">
        <v>5</v>
      </c>
      <c r="B3" t="s">
        <v>6</v>
      </c>
      <c r="C3" s="5">
        <v>8.1000000000000014</v>
      </c>
      <c r="D3" s="6">
        <v>8.6</v>
      </c>
      <c r="E3" s="7">
        <f t="shared" si="0"/>
        <v>6.1728395061728225E-2</v>
      </c>
      <c r="F3" s="5"/>
      <c r="G3" s="7"/>
    </row>
    <row r="4" spans="1:7" x14ac:dyDescent="0.2">
      <c r="A4" t="s">
        <v>7</v>
      </c>
      <c r="B4" t="s">
        <v>8</v>
      </c>
      <c r="C4" s="5">
        <v>30.1</v>
      </c>
      <c r="D4" s="6">
        <v>31.3</v>
      </c>
      <c r="E4" s="7">
        <f t="shared" si="0"/>
        <v>3.9867109634551534E-2</v>
      </c>
      <c r="F4" s="5"/>
      <c r="G4" s="7"/>
    </row>
    <row r="5" spans="1:7" x14ac:dyDescent="0.2">
      <c r="A5" t="s">
        <v>9</v>
      </c>
      <c r="B5" t="s">
        <v>10</v>
      </c>
      <c r="C5" s="5">
        <v>8.1</v>
      </c>
      <c r="D5" s="6">
        <v>8.6</v>
      </c>
      <c r="E5" s="7">
        <f t="shared" si="0"/>
        <v>6.1728395061728447E-2</v>
      </c>
      <c r="F5" s="5"/>
      <c r="G5" s="7"/>
    </row>
    <row r="6" spans="1:7" x14ac:dyDescent="0.2">
      <c r="A6" t="s">
        <v>11</v>
      </c>
      <c r="B6" t="s">
        <v>12</v>
      </c>
      <c r="C6" s="5">
        <v>8.1</v>
      </c>
      <c r="D6" s="6">
        <v>8.6</v>
      </c>
      <c r="E6" s="7">
        <f t="shared" si="0"/>
        <v>6.1728395061728447E-2</v>
      </c>
      <c r="F6" s="5"/>
      <c r="G6" s="7"/>
    </row>
    <row r="7" spans="1:7" x14ac:dyDescent="0.2">
      <c r="A7" t="s">
        <v>13</v>
      </c>
      <c r="B7" t="s">
        <v>14</v>
      </c>
      <c r="C7" s="5">
        <v>11.3</v>
      </c>
      <c r="D7" s="6">
        <v>11.7</v>
      </c>
      <c r="E7" s="7">
        <f t="shared" si="0"/>
        <v>3.5398230088495408E-2</v>
      </c>
      <c r="F7" s="5"/>
      <c r="G7" s="7"/>
    </row>
    <row r="8" spans="1:7" x14ac:dyDescent="0.2">
      <c r="A8" t="s">
        <v>15</v>
      </c>
      <c r="B8" t="s">
        <v>16</v>
      </c>
      <c r="C8" s="5">
        <v>11.3</v>
      </c>
      <c r="D8" s="6">
        <v>11.7</v>
      </c>
      <c r="E8" s="7">
        <f t="shared" si="0"/>
        <v>3.5398230088495408E-2</v>
      </c>
      <c r="F8" s="5"/>
      <c r="G8" s="7"/>
    </row>
    <row r="9" spans="1:7" x14ac:dyDescent="0.2">
      <c r="A9" t="s">
        <v>17</v>
      </c>
      <c r="B9" t="s">
        <v>18</v>
      </c>
      <c r="C9" s="5">
        <v>11.3</v>
      </c>
      <c r="D9" s="6">
        <v>11.7</v>
      </c>
      <c r="E9" s="7">
        <f t="shared" si="0"/>
        <v>3.5398230088495408E-2</v>
      </c>
      <c r="F9" s="5"/>
      <c r="G9" s="7"/>
    </row>
    <row r="10" spans="1:7" x14ac:dyDescent="0.2">
      <c r="A10" t="s">
        <v>17</v>
      </c>
      <c r="B10" t="s">
        <v>19</v>
      </c>
      <c r="C10" s="5">
        <v>11.3</v>
      </c>
      <c r="D10" s="6">
        <v>11.7</v>
      </c>
      <c r="E10" s="7">
        <f t="shared" si="0"/>
        <v>3.5398230088495408E-2</v>
      </c>
      <c r="F10" s="5"/>
      <c r="G10" s="7"/>
    </row>
    <row r="11" spans="1:7" x14ac:dyDescent="0.2">
      <c r="A11" t="s">
        <v>20</v>
      </c>
      <c r="B11" t="s">
        <v>21</v>
      </c>
      <c r="C11" s="5">
        <v>7.2</v>
      </c>
      <c r="D11" s="6">
        <v>7.5</v>
      </c>
      <c r="E11" s="7">
        <f t="shared" si="0"/>
        <v>4.1666666666666741E-2</v>
      </c>
      <c r="F11" s="5"/>
      <c r="G11" s="7"/>
    </row>
    <row r="12" spans="1:7" x14ac:dyDescent="0.2">
      <c r="A12" t="s">
        <v>22</v>
      </c>
      <c r="B12" t="s">
        <v>23</v>
      </c>
      <c r="C12" s="5">
        <v>7.2</v>
      </c>
      <c r="D12" s="6">
        <v>7.5</v>
      </c>
      <c r="E12" s="7">
        <f t="shared" si="0"/>
        <v>4.1666666666666741E-2</v>
      </c>
      <c r="F12" s="5"/>
      <c r="G12" s="7"/>
    </row>
    <row r="13" spans="1:7" x14ac:dyDescent="0.2">
      <c r="A13" t="s">
        <v>24</v>
      </c>
      <c r="B13" t="s">
        <v>25</v>
      </c>
      <c r="C13" s="5">
        <v>11.3</v>
      </c>
      <c r="D13" s="6">
        <v>11.7</v>
      </c>
      <c r="E13" s="7">
        <f t="shared" si="0"/>
        <v>3.5398230088495408E-2</v>
      </c>
      <c r="F13" s="5"/>
      <c r="G13" s="7"/>
    </row>
    <row r="14" spans="1:7" x14ac:dyDescent="0.2">
      <c r="A14" t="s">
        <v>24</v>
      </c>
      <c r="B14" t="s">
        <v>26</v>
      </c>
      <c r="C14" s="5">
        <v>11.3</v>
      </c>
      <c r="D14" s="6">
        <v>11.7</v>
      </c>
      <c r="E14" s="7">
        <f t="shared" si="0"/>
        <v>3.5398230088495408E-2</v>
      </c>
      <c r="F14" s="5"/>
      <c r="G14" s="7"/>
    </row>
    <row r="15" spans="1:7" x14ac:dyDescent="0.2">
      <c r="A15" t="s">
        <v>27</v>
      </c>
      <c r="B15" t="s">
        <v>28</v>
      </c>
      <c r="C15" s="5">
        <v>8.1</v>
      </c>
      <c r="D15" s="6">
        <v>8.6</v>
      </c>
      <c r="E15" s="7">
        <f t="shared" si="0"/>
        <v>6.1728395061728447E-2</v>
      </c>
      <c r="F15" s="5"/>
      <c r="G15" s="7"/>
    </row>
    <row r="16" spans="1:7" x14ac:dyDescent="0.2">
      <c r="A16" t="s">
        <v>29</v>
      </c>
      <c r="B16" t="s">
        <v>30</v>
      </c>
      <c r="C16" s="5">
        <v>11.3</v>
      </c>
      <c r="D16" s="6">
        <v>11.7</v>
      </c>
      <c r="E16" s="7">
        <f t="shared" si="0"/>
        <v>3.5398230088495408E-2</v>
      </c>
      <c r="F16" s="5"/>
      <c r="G16" s="7"/>
    </row>
    <row r="17" spans="1:7" x14ac:dyDescent="0.2">
      <c r="A17" t="s">
        <v>31</v>
      </c>
      <c r="B17" t="s">
        <v>32</v>
      </c>
      <c r="C17" s="5">
        <v>17.899999999999999</v>
      </c>
      <c r="D17" s="6">
        <v>18.399999999999999</v>
      </c>
      <c r="E17" s="7">
        <f t="shared" si="0"/>
        <v>2.7932960893854775E-2</v>
      </c>
      <c r="F17" s="5"/>
      <c r="G17" s="7"/>
    </row>
    <row r="18" spans="1:7" x14ac:dyDescent="0.2">
      <c r="A18" t="s">
        <v>33</v>
      </c>
      <c r="B18" t="s">
        <v>34</v>
      </c>
      <c r="C18" s="5">
        <v>8.1</v>
      </c>
      <c r="D18" s="6">
        <v>8.6</v>
      </c>
      <c r="E18" s="7">
        <f t="shared" si="0"/>
        <v>6.1728395061728447E-2</v>
      </c>
      <c r="F18" s="5"/>
      <c r="G18" s="7"/>
    </row>
    <row r="19" spans="1:7" x14ac:dyDescent="0.2">
      <c r="A19" t="s">
        <v>35</v>
      </c>
      <c r="B19" t="s">
        <v>36</v>
      </c>
      <c r="C19" s="5">
        <v>9</v>
      </c>
      <c r="D19" s="6">
        <v>9.4</v>
      </c>
      <c r="E19" s="7">
        <f t="shared" si="0"/>
        <v>4.4444444444444509E-2</v>
      </c>
      <c r="F19" s="5"/>
      <c r="G19" s="7"/>
    </row>
    <row r="20" spans="1:7" x14ac:dyDescent="0.2">
      <c r="A20" t="s">
        <v>37</v>
      </c>
      <c r="B20" t="s">
        <v>38</v>
      </c>
      <c r="C20" s="5">
        <v>8.1</v>
      </c>
      <c r="D20" s="6">
        <v>8.6</v>
      </c>
      <c r="E20" s="7">
        <f t="shared" si="0"/>
        <v>6.1728395061728447E-2</v>
      </c>
      <c r="F20" s="5"/>
      <c r="G20" s="7"/>
    </row>
    <row r="21" spans="1:7" x14ac:dyDescent="0.2">
      <c r="A21" t="s">
        <v>39</v>
      </c>
      <c r="B21" t="s">
        <v>40</v>
      </c>
      <c r="C21" s="5">
        <v>11.3</v>
      </c>
      <c r="D21" s="6">
        <v>11.7</v>
      </c>
      <c r="E21" s="7">
        <f t="shared" si="0"/>
        <v>3.5398230088495408E-2</v>
      </c>
      <c r="F21" s="5"/>
      <c r="G21" s="7"/>
    </row>
    <row r="22" spans="1:7" x14ac:dyDescent="0.2">
      <c r="A22" t="s">
        <v>41</v>
      </c>
      <c r="B22" t="s">
        <v>42</v>
      </c>
      <c r="C22" s="5">
        <v>11.3</v>
      </c>
      <c r="D22" s="6">
        <v>11.7</v>
      </c>
      <c r="E22" s="7">
        <f t="shared" si="0"/>
        <v>3.5398230088495408E-2</v>
      </c>
      <c r="F22" s="5"/>
      <c r="G22" s="7"/>
    </row>
    <row r="23" spans="1:7" x14ac:dyDescent="0.2">
      <c r="A23" t="s">
        <v>43</v>
      </c>
      <c r="B23" t="s">
        <v>44</v>
      </c>
      <c r="C23" s="5">
        <v>11.3</v>
      </c>
      <c r="D23" s="6">
        <v>11.7</v>
      </c>
      <c r="E23" s="7">
        <f t="shared" si="0"/>
        <v>3.5398230088495408E-2</v>
      </c>
      <c r="F23" s="5"/>
      <c r="G23" s="7"/>
    </row>
    <row r="24" spans="1:7" x14ac:dyDescent="0.2">
      <c r="A24" t="s">
        <v>43</v>
      </c>
      <c r="B24" t="s">
        <v>45</v>
      </c>
      <c r="C24" s="5">
        <v>11.3</v>
      </c>
      <c r="D24" s="6">
        <v>11.7</v>
      </c>
      <c r="E24" s="7">
        <f t="shared" si="0"/>
        <v>3.5398230088495408E-2</v>
      </c>
      <c r="F24" s="5"/>
      <c r="G24" s="7"/>
    </row>
    <row r="25" spans="1:7" x14ac:dyDescent="0.2">
      <c r="A25" s="8" t="s">
        <v>46</v>
      </c>
      <c r="B25" t="s">
        <v>36</v>
      </c>
      <c r="C25" s="5">
        <v>11.1</v>
      </c>
      <c r="D25" s="6">
        <v>11.500000000000002</v>
      </c>
      <c r="E25" s="7">
        <f t="shared" si="0"/>
        <v>3.6036036036036334E-2</v>
      </c>
      <c r="F25" s="5"/>
      <c r="G25" s="7"/>
    </row>
    <row r="26" spans="1:7" x14ac:dyDescent="0.2">
      <c r="A26" s="8" t="s">
        <v>47</v>
      </c>
      <c r="B26" t="s">
        <v>32</v>
      </c>
      <c r="C26" s="5">
        <v>16.2</v>
      </c>
      <c r="D26" s="6">
        <v>16.5</v>
      </c>
      <c r="E26" s="7">
        <f t="shared" si="0"/>
        <v>1.8518518518518601E-2</v>
      </c>
      <c r="F26" s="5"/>
      <c r="G26" s="7"/>
    </row>
    <row r="27" spans="1:7" x14ac:dyDescent="0.2">
      <c r="A27" t="s">
        <v>48</v>
      </c>
      <c r="B27" t="s">
        <v>49</v>
      </c>
      <c r="C27" s="5">
        <v>14</v>
      </c>
      <c r="D27" s="6">
        <v>14.6</v>
      </c>
      <c r="E27" s="7">
        <f t="shared" si="0"/>
        <v>4.2857142857142927E-2</v>
      </c>
      <c r="F27" s="5"/>
      <c r="G27" s="7"/>
    </row>
    <row r="28" spans="1:7" x14ac:dyDescent="0.2">
      <c r="A28" t="s">
        <v>50</v>
      </c>
      <c r="B28" t="s">
        <v>51</v>
      </c>
      <c r="C28" s="5">
        <v>15.2</v>
      </c>
      <c r="D28" s="6">
        <v>15.8</v>
      </c>
      <c r="E28" s="7">
        <f t="shared" si="0"/>
        <v>3.9473684210526327E-2</v>
      </c>
      <c r="F28" s="5"/>
      <c r="G28" s="7"/>
    </row>
    <row r="29" spans="1:7" x14ac:dyDescent="0.2">
      <c r="A29" t="s">
        <v>52</v>
      </c>
      <c r="B29" t="s">
        <v>53</v>
      </c>
      <c r="C29" s="5">
        <v>28.8</v>
      </c>
      <c r="D29" s="6">
        <v>30</v>
      </c>
      <c r="E29" s="7">
        <f t="shared" si="0"/>
        <v>4.1666666666666741E-2</v>
      </c>
      <c r="F29" s="5"/>
      <c r="G29" s="7"/>
    </row>
    <row r="30" spans="1:7" x14ac:dyDescent="0.2">
      <c r="A30" t="s">
        <v>54</v>
      </c>
      <c r="B30" t="s">
        <v>4</v>
      </c>
      <c r="C30" s="5">
        <v>60</v>
      </c>
      <c r="D30" s="6">
        <v>62</v>
      </c>
      <c r="E30" s="7">
        <f t="shared" si="0"/>
        <v>3.3333333333333437E-2</v>
      </c>
      <c r="F30" s="5"/>
      <c r="G30" s="7"/>
    </row>
    <row r="31" spans="1:7" x14ac:dyDescent="0.2">
      <c r="A31" s="8" t="s">
        <v>55</v>
      </c>
      <c r="B31" t="s">
        <v>56</v>
      </c>
      <c r="C31" s="5">
        <v>26.4</v>
      </c>
      <c r="D31" s="6">
        <v>27.5</v>
      </c>
      <c r="E31" s="7">
        <f t="shared" si="0"/>
        <v>4.1666666666666741E-2</v>
      </c>
      <c r="F31" s="5"/>
      <c r="G31" s="7"/>
    </row>
    <row r="32" spans="1:7" x14ac:dyDescent="0.2">
      <c r="A32" t="s">
        <v>57</v>
      </c>
      <c r="B32" t="s">
        <v>58</v>
      </c>
      <c r="C32" s="5">
        <v>8.5</v>
      </c>
      <c r="D32" s="6">
        <v>8.8000000000000007</v>
      </c>
      <c r="E32" s="7">
        <f t="shared" si="0"/>
        <v>3.529411764705892E-2</v>
      </c>
      <c r="F32" s="5"/>
      <c r="G32" s="7"/>
    </row>
    <row r="33" spans="1:7" x14ac:dyDescent="0.2">
      <c r="A33" t="s">
        <v>59</v>
      </c>
      <c r="B33" t="s">
        <v>60</v>
      </c>
      <c r="C33" s="5">
        <v>2.2999999999999998</v>
      </c>
      <c r="D33" s="6">
        <v>2.4</v>
      </c>
      <c r="E33" s="7">
        <f t="shared" si="0"/>
        <v>4.3478260869565188E-2</v>
      </c>
      <c r="F33" s="5"/>
      <c r="G3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Cyl_CONST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2023-11-06T16:38:25Z</dcterms:created>
  <dcterms:modified xsi:type="dcterms:W3CDTF">2023-11-08T21:51:48Z</dcterms:modified>
</cp:coreProperties>
</file>