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77E6ADDC-25C9-254F-9367-D43653D86718}" xr6:coauthVersionLast="47" xr6:coauthVersionMax="47" xr10:uidLastSave="{00000000-0000-0000-0000-000000000000}"/>
  <bookViews>
    <workbookView xWindow="11860" yWindow="7880" windowWidth="21320" windowHeight="12760" xr2:uid="{0F433B04-7792-2641-9AB2-3E837A0877FF}"/>
  </bookViews>
  <sheets>
    <sheet name="Cyl_MAI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D23" i="2"/>
  <c r="G22" i="2"/>
  <c r="D22" i="2"/>
  <c r="G21" i="2"/>
  <c r="D21" i="2"/>
  <c r="G20" i="2"/>
  <c r="D20" i="2"/>
  <c r="G19" i="2"/>
  <c r="D19" i="2"/>
  <c r="G18" i="2"/>
  <c r="D18" i="2"/>
  <c r="G17" i="2"/>
  <c r="D17" i="2"/>
  <c r="G16" i="2"/>
  <c r="D16" i="2"/>
  <c r="G15" i="2"/>
  <c r="D15" i="2"/>
  <c r="G14" i="2"/>
  <c r="D14" i="2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G6" i="2"/>
  <c r="D6" i="2"/>
  <c r="G5" i="2"/>
  <c r="D5" i="2"/>
  <c r="G4" i="2"/>
  <c r="D4" i="2"/>
  <c r="G3" i="2"/>
  <c r="D3" i="2"/>
  <c r="G2" i="2"/>
  <c r="D2" i="2"/>
</calcChain>
</file>

<file path=xl/sharedStrings.xml><?xml version="1.0" encoding="utf-8"?>
<sst xmlns="http://schemas.openxmlformats.org/spreadsheetml/2006/main" count="72" uniqueCount="21">
  <si>
    <t>S_ProdDesc</t>
  </si>
  <si>
    <t>S_KeyWayFamGrp</t>
  </si>
  <si>
    <t>S_KeyCtrlType</t>
  </si>
  <si>
    <t>ID</t>
  </si>
  <si>
    <t>new Price</t>
  </si>
  <si>
    <t>% increase</t>
  </si>
  <si>
    <t>20-001-118</t>
  </si>
  <si>
    <t>C_EV_EV29</t>
  </si>
  <si>
    <t>Open</t>
  </si>
  <si>
    <t>Restricted</t>
  </si>
  <si>
    <t>20-001-118-5</t>
  </si>
  <si>
    <t>C_5_NUMREV</t>
  </si>
  <si>
    <t>20-030</t>
  </si>
  <si>
    <t>20-033</t>
  </si>
  <si>
    <t>20-033-5</t>
  </si>
  <si>
    <t>20-066</t>
  </si>
  <si>
    <t>20-066-5</t>
  </si>
  <si>
    <t>20-067</t>
  </si>
  <si>
    <t>20-067-5</t>
  </si>
  <si>
    <t>20-069</t>
  </si>
  <si>
    <t>20-069-5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</si>
</sst>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>
      <protection locked="0"/>
    </xf>
  </cellStyleXfs>
  <cellXfs count="7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0" fontId="3" fillId="2" borderId="0" xfId="2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3" fillId="0" borderId="0" xfId="2" applyFont="1" applyAlignment="1">
      <alignment vertical="top"/>
      <protection locked="0"/>
    </xf>
    <xf numFmtId="164" fontId="3" fillId="0" borderId="0" xfId="1" applyNumberFormat="1" applyFont="1" applyAlignment="1" applyProtection="1">
      <alignment vertical="top"/>
      <protection locked="0"/>
    </xf>
  </cellXfs>
  <cellStyles count="3">
    <cellStyle name="Normal" xfId="0" builtinId="0"/>
    <cellStyle name="Normal 2" xfId="2" xr:uid="{FD0F7388-31D9-AF47-A28B-8D905A67CBA8}"/>
    <cellStyle name="Percent" xfId="1" builtinId="5"/>
  </cellStyles>
  <dxfs count="4"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015C6-A9C5-6D42-B667-92759619380D}">
  <sheetPr>
    <tabColor rgb="FF00B050"/>
  </sheetPr>
  <dimension ref="A1:G23"/>
  <sheetViews>
    <sheetView tabSelected="1" workbookViewId="0">
      <selection activeCell="F1" sqref="F1:F1048576"/>
    </sheetView>
  </sheetViews>
  <sheetFormatPr baseColWidth="10" defaultColWidth="8.33203125" defaultRowHeight="15" customHeight="1" x14ac:dyDescent="0.2"/>
  <cols>
    <col min="1" max="1" width="12.6640625" style="5" bestFit="1" customWidth="1"/>
    <col min="2" max="2" width="17.6640625" style="5" bestFit="1" customWidth="1"/>
    <col min="3" max="3" width="14.33203125" style="5" bestFit="1" customWidth="1"/>
    <col min="4" max="4" width="24.6640625" style="5" bestFit="1" customWidth="1"/>
    <col min="5" max="5" width="24.6640625" style="5" customWidth="1"/>
    <col min="6" max="16384" width="8.33203125" style="5"/>
  </cols>
  <sheetData>
    <row r="1" spans="1:7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>
        <v>45078</v>
      </c>
      <c r="F1" s="3" t="s">
        <v>4</v>
      </c>
      <c r="G1" s="4" t="s">
        <v>5</v>
      </c>
    </row>
    <row r="2" spans="1:7" ht="15" customHeight="1" x14ac:dyDescent="0.2">
      <c r="A2" s="5" t="s">
        <v>6</v>
      </c>
      <c r="B2" s="5" t="s">
        <v>7</v>
      </c>
      <c r="C2" s="5" t="s">
        <v>8</v>
      </c>
      <c r="D2" s="5" t="str">
        <f t="shared" ref="D2:D23" si="0">CONCATENATE(A2,"-",C2)</f>
        <v>20-001-118-Open</v>
      </c>
      <c r="E2" s="5">
        <v>109</v>
      </c>
      <c r="F2" s="5">
        <v>114</v>
      </c>
      <c r="G2" s="6">
        <f t="shared" ref="G2:G22" si="1">F2/E2-1</f>
        <v>4.587155963302747E-2</v>
      </c>
    </row>
    <row r="3" spans="1:7" ht="15" customHeight="1" x14ac:dyDescent="0.2">
      <c r="A3" s="5" t="s">
        <v>6</v>
      </c>
      <c r="B3" s="5" t="s">
        <v>7</v>
      </c>
      <c r="C3" s="5" t="s">
        <v>9</v>
      </c>
      <c r="D3" s="5" t="str">
        <f t="shared" si="0"/>
        <v>20-001-118-Restricted</v>
      </c>
      <c r="E3" s="5">
        <v>136</v>
      </c>
      <c r="F3" s="5">
        <v>144</v>
      </c>
      <c r="G3" s="6">
        <f t="shared" si="1"/>
        <v>5.8823529411764719E-2</v>
      </c>
    </row>
    <row r="4" spans="1:7" ht="15" customHeight="1" x14ac:dyDescent="0.2">
      <c r="A4" s="5" t="s">
        <v>10</v>
      </c>
      <c r="B4" s="5" t="s">
        <v>11</v>
      </c>
      <c r="C4" s="5" t="s">
        <v>8</v>
      </c>
      <c r="D4" s="5" t="str">
        <f t="shared" si="0"/>
        <v>20-001-118-5-Open</v>
      </c>
      <c r="E4" s="5">
        <v>109</v>
      </c>
      <c r="F4" s="5">
        <v>114</v>
      </c>
      <c r="G4" s="6">
        <f t="shared" si="1"/>
        <v>4.587155963302747E-2</v>
      </c>
    </row>
    <row r="5" spans="1:7" ht="15" customHeight="1" x14ac:dyDescent="0.2">
      <c r="A5" s="5" t="s">
        <v>10</v>
      </c>
      <c r="B5" s="5" t="s">
        <v>11</v>
      </c>
      <c r="C5" s="5" t="s">
        <v>9</v>
      </c>
      <c r="D5" s="5" t="str">
        <f t="shared" si="0"/>
        <v>20-001-118-5-Restricted</v>
      </c>
      <c r="E5" s="5">
        <v>136</v>
      </c>
      <c r="F5" s="5">
        <v>144</v>
      </c>
      <c r="G5" s="6">
        <f t="shared" si="1"/>
        <v>5.8823529411764719E-2</v>
      </c>
    </row>
    <row r="6" spans="1:7" ht="15" customHeight="1" x14ac:dyDescent="0.2">
      <c r="A6" s="5" t="s">
        <v>12</v>
      </c>
      <c r="B6" s="5" t="s">
        <v>7</v>
      </c>
      <c r="C6" s="5" t="s">
        <v>8</v>
      </c>
      <c r="D6" s="5" t="str">
        <f t="shared" si="0"/>
        <v>20-030-Open</v>
      </c>
      <c r="E6" s="5">
        <v>126</v>
      </c>
      <c r="F6" s="5">
        <v>131</v>
      </c>
      <c r="G6" s="6">
        <f t="shared" si="1"/>
        <v>3.9682539682539764E-2</v>
      </c>
    </row>
    <row r="7" spans="1:7" ht="15" customHeight="1" x14ac:dyDescent="0.2">
      <c r="A7" s="5" t="s">
        <v>12</v>
      </c>
      <c r="B7" s="5" t="s">
        <v>7</v>
      </c>
      <c r="C7" s="5" t="s">
        <v>9</v>
      </c>
      <c r="D7" s="5" t="str">
        <f t="shared" si="0"/>
        <v>20-030-Restricted</v>
      </c>
      <c r="E7" s="5">
        <v>153</v>
      </c>
      <c r="F7" s="5">
        <v>161</v>
      </c>
      <c r="G7" s="6">
        <f t="shared" si="1"/>
        <v>5.2287581699346442E-2</v>
      </c>
    </row>
    <row r="8" spans="1:7" ht="15" customHeight="1" x14ac:dyDescent="0.2">
      <c r="A8" s="5" t="s">
        <v>13</v>
      </c>
      <c r="B8" s="5" t="s">
        <v>7</v>
      </c>
      <c r="C8" s="5" t="s">
        <v>8</v>
      </c>
      <c r="D8" s="5" t="str">
        <f t="shared" si="0"/>
        <v>20-033-Open</v>
      </c>
      <c r="E8" s="5">
        <v>126</v>
      </c>
      <c r="F8" s="5">
        <v>131</v>
      </c>
      <c r="G8" s="6">
        <f t="shared" si="1"/>
        <v>3.9682539682539764E-2</v>
      </c>
    </row>
    <row r="9" spans="1:7" ht="15" customHeight="1" x14ac:dyDescent="0.2">
      <c r="A9" s="5" t="s">
        <v>13</v>
      </c>
      <c r="B9" s="5" t="s">
        <v>7</v>
      </c>
      <c r="C9" s="5" t="s">
        <v>9</v>
      </c>
      <c r="D9" s="5" t="str">
        <f t="shared" si="0"/>
        <v>20-033-Restricted</v>
      </c>
      <c r="E9" s="5">
        <v>153</v>
      </c>
      <c r="F9" s="5">
        <v>161</v>
      </c>
      <c r="G9" s="6">
        <f t="shared" si="1"/>
        <v>5.2287581699346442E-2</v>
      </c>
    </row>
    <row r="10" spans="1:7" ht="15" customHeight="1" x14ac:dyDescent="0.2">
      <c r="A10" s="5" t="s">
        <v>14</v>
      </c>
      <c r="B10" s="5" t="s">
        <v>11</v>
      </c>
      <c r="C10" s="5" t="s">
        <v>8</v>
      </c>
      <c r="D10" s="5" t="str">
        <f t="shared" si="0"/>
        <v>20-033-5-Open</v>
      </c>
      <c r="E10" s="5">
        <v>126</v>
      </c>
      <c r="F10" s="5">
        <v>131</v>
      </c>
      <c r="G10" s="6">
        <f t="shared" si="1"/>
        <v>3.9682539682539764E-2</v>
      </c>
    </row>
    <row r="11" spans="1:7" ht="15" customHeight="1" x14ac:dyDescent="0.2">
      <c r="A11" s="5" t="s">
        <v>14</v>
      </c>
      <c r="B11" s="5" t="s">
        <v>11</v>
      </c>
      <c r="C11" s="5" t="s">
        <v>9</v>
      </c>
      <c r="D11" s="5" t="str">
        <f t="shared" si="0"/>
        <v>20-033-5-Restricted</v>
      </c>
      <c r="E11" s="5">
        <v>153</v>
      </c>
      <c r="F11" s="5">
        <v>161</v>
      </c>
      <c r="G11" s="6">
        <f t="shared" si="1"/>
        <v>5.2287581699346442E-2</v>
      </c>
    </row>
    <row r="12" spans="1:7" ht="15" customHeight="1" x14ac:dyDescent="0.2">
      <c r="A12" s="5" t="s">
        <v>15</v>
      </c>
      <c r="B12" s="5" t="s">
        <v>7</v>
      </c>
      <c r="C12" s="5" t="s">
        <v>8</v>
      </c>
      <c r="D12" s="5" t="str">
        <f t="shared" si="0"/>
        <v>20-066-Open</v>
      </c>
      <c r="E12" s="5">
        <v>126</v>
      </c>
      <c r="F12" s="5">
        <v>131</v>
      </c>
      <c r="G12" s="6">
        <f t="shared" si="1"/>
        <v>3.9682539682539764E-2</v>
      </c>
    </row>
    <row r="13" spans="1:7" ht="15" customHeight="1" x14ac:dyDescent="0.2">
      <c r="A13" s="5" t="s">
        <v>15</v>
      </c>
      <c r="B13" s="5" t="s">
        <v>7</v>
      </c>
      <c r="C13" s="5" t="s">
        <v>9</v>
      </c>
      <c r="D13" s="5" t="str">
        <f t="shared" si="0"/>
        <v>20-066-Restricted</v>
      </c>
      <c r="E13" s="5">
        <v>153</v>
      </c>
      <c r="F13" s="5">
        <v>161</v>
      </c>
      <c r="G13" s="6">
        <f t="shared" si="1"/>
        <v>5.2287581699346442E-2</v>
      </c>
    </row>
    <row r="14" spans="1:7" ht="15" customHeight="1" x14ac:dyDescent="0.2">
      <c r="A14" s="5" t="s">
        <v>16</v>
      </c>
      <c r="B14" s="5" t="s">
        <v>11</v>
      </c>
      <c r="C14" s="5" t="s">
        <v>8</v>
      </c>
      <c r="D14" s="5" t="str">
        <f t="shared" si="0"/>
        <v>20-066-5-Open</v>
      </c>
      <c r="E14" s="5">
        <v>126</v>
      </c>
      <c r="F14" s="5">
        <v>131</v>
      </c>
      <c r="G14" s="6">
        <f t="shared" si="1"/>
        <v>3.9682539682539764E-2</v>
      </c>
    </row>
    <row r="15" spans="1:7" ht="15" customHeight="1" x14ac:dyDescent="0.2">
      <c r="A15" s="5" t="s">
        <v>16</v>
      </c>
      <c r="B15" s="5" t="s">
        <v>11</v>
      </c>
      <c r="C15" s="5" t="s">
        <v>9</v>
      </c>
      <c r="D15" s="5" t="str">
        <f t="shared" si="0"/>
        <v>20-066-5-Restricted</v>
      </c>
      <c r="E15" s="5">
        <v>153</v>
      </c>
      <c r="F15" s="5">
        <v>161</v>
      </c>
      <c r="G15" s="6">
        <f t="shared" si="1"/>
        <v>5.2287581699346442E-2</v>
      </c>
    </row>
    <row r="16" spans="1:7" ht="15" customHeight="1" x14ac:dyDescent="0.2">
      <c r="A16" s="5" t="s">
        <v>17</v>
      </c>
      <c r="B16" s="5" t="s">
        <v>7</v>
      </c>
      <c r="C16" s="5" t="s">
        <v>8</v>
      </c>
      <c r="D16" s="5" t="str">
        <f t="shared" si="0"/>
        <v>20-067-Open</v>
      </c>
      <c r="E16" s="5">
        <v>126</v>
      </c>
      <c r="F16" s="5">
        <v>131</v>
      </c>
      <c r="G16" s="6">
        <f t="shared" si="1"/>
        <v>3.9682539682539764E-2</v>
      </c>
    </row>
    <row r="17" spans="1:7" ht="15" customHeight="1" x14ac:dyDescent="0.2">
      <c r="A17" s="5" t="s">
        <v>17</v>
      </c>
      <c r="B17" s="5" t="s">
        <v>7</v>
      </c>
      <c r="C17" s="5" t="s">
        <v>9</v>
      </c>
      <c r="D17" s="5" t="str">
        <f t="shared" si="0"/>
        <v>20-067-Restricted</v>
      </c>
      <c r="E17" s="5">
        <v>153</v>
      </c>
      <c r="F17" s="5">
        <v>161</v>
      </c>
      <c r="G17" s="6">
        <f t="shared" si="1"/>
        <v>5.2287581699346442E-2</v>
      </c>
    </row>
    <row r="18" spans="1:7" ht="15" customHeight="1" x14ac:dyDescent="0.2">
      <c r="A18" s="5" t="s">
        <v>18</v>
      </c>
      <c r="B18" s="5" t="s">
        <v>11</v>
      </c>
      <c r="C18" s="5" t="s">
        <v>8</v>
      </c>
      <c r="D18" s="5" t="str">
        <f t="shared" si="0"/>
        <v>20-067-5-Open</v>
      </c>
      <c r="E18" s="5">
        <v>126</v>
      </c>
      <c r="F18" s="5">
        <v>131</v>
      </c>
      <c r="G18" s="6">
        <f t="shared" si="1"/>
        <v>3.9682539682539764E-2</v>
      </c>
    </row>
    <row r="19" spans="1:7" ht="15" customHeight="1" x14ac:dyDescent="0.2">
      <c r="A19" s="5" t="s">
        <v>18</v>
      </c>
      <c r="B19" s="5" t="s">
        <v>11</v>
      </c>
      <c r="C19" s="5" t="s">
        <v>9</v>
      </c>
      <c r="D19" s="5" t="str">
        <f t="shared" si="0"/>
        <v>20-067-5-Restricted</v>
      </c>
      <c r="E19" s="5">
        <v>153</v>
      </c>
      <c r="F19" s="5">
        <v>161</v>
      </c>
      <c r="G19" s="6">
        <f t="shared" si="1"/>
        <v>5.2287581699346442E-2</v>
      </c>
    </row>
    <row r="20" spans="1:7" ht="15" customHeight="1" x14ac:dyDescent="0.2">
      <c r="A20" s="5" t="s">
        <v>19</v>
      </c>
      <c r="B20" s="5" t="s">
        <v>7</v>
      </c>
      <c r="C20" s="5" t="s">
        <v>8</v>
      </c>
      <c r="D20" s="5" t="str">
        <f t="shared" si="0"/>
        <v>20-069-Open</v>
      </c>
      <c r="E20" s="5">
        <v>126</v>
      </c>
      <c r="F20" s="5">
        <v>131</v>
      </c>
      <c r="G20" s="6">
        <f t="shared" si="1"/>
        <v>3.9682539682539764E-2</v>
      </c>
    </row>
    <row r="21" spans="1:7" ht="15" customHeight="1" x14ac:dyDescent="0.2">
      <c r="A21" s="5" t="s">
        <v>19</v>
      </c>
      <c r="B21" s="5" t="s">
        <v>7</v>
      </c>
      <c r="C21" s="5" t="s">
        <v>9</v>
      </c>
      <c r="D21" s="5" t="str">
        <f t="shared" si="0"/>
        <v>20-069-Restricted</v>
      </c>
      <c r="E21" s="5">
        <v>153</v>
      </c>
      <c r="F21" s="5">
        <v>161</v>
      </c>
      <c r="G21" s="6">
        <f t="shared" si="1"/>
        <v>5.2287581699346442E-2</v>
      </c>
    </row>
    <row r="22" spans="1:7" ht="15" customHeight="1" x14ac:dyDescent="0.2">
      <c r="A22" s="5" t="s">
        <v>20</v>
      </c>
      <c r="B22" s="5" t="s">
        <v>11</v>
      </c>
      <c r="C22" s="5" t="s">
        <v>8</v>
      </c>
      <c r="D22" s="5" t="str">
        <f t="shared" si="0"/>
        <v>20-069-5-Open</v>
      </c>
      <c r="E22" s="5">
        <v>126</v>
      </c>
      <c r="F22" s="5">
        <v>131</v>
      </c>
      <c r="G22" s="6">
        <f t="shared" si="1"/>
        <v>3.9682539682539764E-2</v>
      </c>
    </row>
    <row r="23" spans="1:7" ht="15" customHeight="1" x14ac:dyDescent="0.2">
      <c r="A23" s="5" t="s">
        <v>20</v>
      </c>
      <c r="B23" s="5" t="s">
        <v>11</v>
      </c>
      <c r="C23" s="5" t="s">
        <v>9</v>
      </c>
      <c r="D23" s="5" t="str">
        <f t="shared" si="0"/>
        <v>20-069-5-Restricted</v>
      </c>
      <c r="E23" s="5">
        <v>153</v>
      </c>
      <c r="F23" s="5">
        <v>161</v>
      </c>
      <c r="G23" s="6">
        <f>F23/E23-1</f>
        <v>5.2287581699346442E-2</v>
      </c>
    </row>
  </sheetData>
  <conditionalFormatting sqref="F2:F23">
    <cfRule type="cellIs" dxfId="3" priority="1" stopIfTrue="1" operator="equal">
      <formula>#REF!</formula>
    </cfRule>
    <cfRule type="cellIs" dxfId="2" priority="2" stopIfTrue="1" operator="notEqual">
      <formula>#REF!</formula>
    </cfRule>
    <cfRule type="cellIs" dxfId="1" priority="3" stopIfTrue="1" operator="equal">
      <formula>#REF!</formula>
    </cfRule>
    <cfRule type="cellIs" dxfId="0" priority="4" stopIfTrue="1" operator="notEqual">
      <formula>#REF!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Cyl_MAIL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2023-11-06T16:36:12Z</dcterms:created>
  <dcterms:modified xsi:type="dcterms:W3CDTF">2023-11-08T21:50:51Z</dcterms:modified>
</cp:coreProperties>
</file>