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705"/>
  <workbookPr autoCompressPictures="0"/>
  <bookViews>
    <workbookView xWindow="560" yWindow="60" windowWidth="18520" windowHeight="19040" tabRatio="500" firstSheet="15" activeTab="18"/>
  </bookViews>
  <sheets>
    <sheet name="A" sheetId="1" r:id="rId1"/>
    <sheet name="AL" sheetId="2" r:id="rId2"/>
    <sheet name="ALX" sheetId="21" r:id="rId3"/>
    <sheet name="ND" sheetId="4" r:id="rId4"/>
    <sheet name="B250" sheetId="5" r:id="rId5"/>
    <sheet name="B500" sheetId="6" r:id="rId6"/>
    <sheet name="B600-700-800" sheetId="7" r:id="rId7"/>
    <sheet name="L" sheetId="8" r:id="rId8"/>
    <sheet name="LM" sheetId="9" r:id="rId9"/>
    <sheet name="CS" sheetId="10" r:id="rId10"/>
    <sheet name="S200" sheetId="11" r:id="rId11"/>
    <sheet name="LT" sheetId="12" r:id="rId12"/>
    <sheet name="S" sheetId="13" r:id="rId13"/>
    <sheet name="HL" sheetId="14" r:id="rId14"/>
    <sheet name="Portable Security" sheetId="15" r:id="rId15"/>
    <sheet name="CYL" sheetId="16" r:id="rId16"/>
    <sheet name="Keys" sheetId="17" r:id="rId17"/>
    <sheet name="CL" sheetId="18" r:id="rId18"/>
    <sheet name="Tools" sheetId="19" r:id="rId19"/>
    <sheet name="Merch" sheetId="20" r:id="rId20"/>
  </sheets>
  <calcPr calcId="140001" concurrentCalc="0"/>
  <extLst>
    <ext xmlns:mx="http://schemas.microsoft.com/office/mac/excel/2008/main" uri="{7523E5D3-25F3-A5E0-1632-64F254C22452}">
      <mx:ArchID Flags="2"/>
    </ex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A63" i="5" l="1"/>
  <c r="A65" i="5"/>
</calcChain>
</file>

<file path=xl/sharedStrings.xml><?xml version="1.0" encoding="utf-8"?>
<sst xmlns="http://schemas.openxmlformats.org/spreadsheetml/2006/main" count="19842" uniqueCount="9424">
  <si>
    <r>
      <t>Complete Locks</t>
    </r>
    <r>
      <rPr>
        <sz val="15"/>
        <color theme="1"/>
        <rFont val="AntennaCond-Bold"/>
      </rPr>
      <t xml:space="preserve"> </t>
    </r>
    <r>
      <rPr>
        <sz val="11"/>
        <color theme="1"/>
        <rFont val="AntennaCond-Bold"/>
      </rPr>
      <t>•</t>
    </r>
    <r>
      <rPr>
        <sz val="15"/>
        <color theme="1"/>
        <rFont val="AntennaCond-Bold"/>
      </rPr>
      <t xml:space="preserve"> </t>
    </r>
    <r>
      <rPr>
        <sz val="16"/>
        <color theme="1"/>
        <rFont val="AntennaCond-Bold"/>
      </rPr>
      <t>A</t>
    </r>
  </si>
  <si>
    <t>Function</t>
  </si>
  <si>
    <t>Description</t>
  </si>
  <si>
    <t>Designs and Finishes</t>
  </si>
  <si>
    <t>Primary Cylinder Adjustments</t>
  </si>
  <si>
    <t>Available Levers</t>
  </si>
  <si>
    <t>Available Finishes</t>
  </si>
  <si>
    <t>LD</t>
  </si>
  <si>
    <t>RD</t>
  </si>
  <si>
    <t>TD</t>
  </si>
  <si>
    <t>JD</t>
  </si>
  <si>
    <t>Keyless</t>
  </si>
  <si>
    <t>ALL</t>
  </si>
  <si>
    <t>ORB</t>
  </si>
  <si>
    <t>A10S</t>
  </si>
  <si>
    <t>Passage</t>
  </si>
  <si>
    <t>A25D</t>
  </si>
  <si>
    <t>Exit, blank plate x lever</t>
  </si>
  <si>
    <t>A40S</t>
  </si>
  <si>
    <t>Privacy</t>
  </si>
  <si>
    <t>A30D</t>
  </si>
  <si>
    <t>Privacy, hospital</t>
  </si>
  <si>
    <t>A43D</t>
  </si>
  <si>
    <t>A170</t>
  </si>
  <si>
    <t>Single dummy</t>
  </si>
  <si>
    <t>Keyed, Single Cylinder</t>
  </si>
  <si>
    <t>A53PD</t>
  </si>
  <si>
    <t>Entrance</t>
  </si>
  <si>
    <t>A70PD</t>
  </si>
  <si>
    <t>Classroom</t>
  </si>
  <si>
    <t>A80PD</t>
  </si>
  <si>
    <t>Storeroom</t>
  </si>
  <si>
    <t>A79PD</t>
  </si>
  <si>
    <t>Communicating</t>
  </si>
  <si>
    <t>A85PD</t>
  </si>
  <si>
    <t>Faculty Restroom Lock</t>
  </si>
  <si>
    <t>N/A</t>
  </si>
  <si>
    <t>SECONDARY</t>
  </si>
  <si>
    <t>ADJUSTMENTS</t>
  </si>
  <si>
    <t>Everest D &amp; T Family &amp; Restricted Keyways (Quad, Numbered, Reverse)</t>
  </si>
  <si>
    <t>SL Cylinder with Everest B or Everest R keyways</t>
  </si>
  <si>
    <t>*</t>
  </si>
  <si>
    <t>Not available for GEO LEV TUL</t>
  </si>
  <si>
    <t>**</t>
  </si>
  <si>
    <t>Finishes only available in PLY</t>
  </si>
  <si>
    <t>***</t>
  </si>
  <si>
    <t>The Levon lever is available on inside trim for the following functions: 25, 30, 53, 70, 80 &amp; 85</t>
  </si>
  <si>
    <t>****</t>
  </si>
  <si>
    <t>Orb  Ply  Geo  Tul  Lev***</t>
  </si>
  <si>
    <r>
      <t xml:space="preserve">605 </t>
    </r>
    <r>
      <rPr>
        <sz val="8"/>
        <color theme="1"/>
        <rFont val="Helvetica"/>
        <family val="2"/>
      </rPr>
      <t>6</t>
    </r>
    <r>
      <rPr>
        <sz val="8"/>
        <color theme="1"/>
        <rFont val="AntennaCond-Bold"/>
      </rPr>
      <t xml:space="preserve">606 </t>
    </r>
    <r>
      <rPr>
        <sz val="8"/>
        <color theme="1"/>
        <rFont val="Helvetica"/>
        <family val="2"/>
      </rPr>
      <t>6</t>
    </r>
    <r>
      <rPr>
        <sz val="8"/>
        <color theme="1"/>
        <rFont val="AntennaCond-Bold"/>
      </rPr>
      <t xml:space="preserve">609 612* </t>
    </r>
    <r>
      <rPr>
        <sz val="8"/>
        <color theme="1"/>
        <rFont val="Helvetica"/>
        <family val="2"/>
      </rPr>
      <t>6</t>
    </r>
    <r>
      <rPr>
        <sz val="8"/>
        <color theme="1"/>
        <rFont val="AntennaCond-Bold"/>
      </rPr>
      <t>625 643e*</t>
    </r>
  </si>
  <si>
    <r>
      <t xml:space="preserve">613 </t>
    </r>
    <r>
      <rPr>
        <sz val="8"/>
        <color theme="1"/>
        <rFont val="Helvetica"/>
        <family val="2"/>
      </rPr>
      <t>6</t>
    </r>
    <r>
      <rPr>
        <sz val="8"/>
        <color theme="1"/>
        <rFont val="AntennaCond-Bold"/>
      </rPr>
      <t>629** 630**</t>
    </r>
  </si>
  <si>
    <r>
      <t xml:space="preserve">605  </t>
    </r>
    <r>
      <rPr>
        <sz val="8"/>
        <color theme="1"/>
        <rFont val="Helvetica"/>
        <family val="2"/>
      </rPr>
      <t>6</t>
    </r>
    <r>
      <rPr>
        <sz val="8"/>
        <color theme="1"/>
        <rFont val="AntennaCond-Bold"/>
      </rPr>
      <t xml:space="preserve">606  </t>
    </r>
    <r>
      <rPr>
        <sz val="8"/>
        <color theme="1"/>
        <rFont val="Helvetica"/>
        <family val="2"/>
      </rPr>
      <t>6</t>
    </r>
    <r>
      <rPr>
        <sz val="8"/>
        <color theme="1"/>
        <rFont val="AntennaCond-Bold"/>
      </rPr>
      <t xml:space="preserve">609  612  613  </t>
    </r>
    <r>
      <rPr>
        <sz val="8"/>
        <color theme="1"/>
        <rFont val="Helvetica"/>
        <family val="2"/>
      </rPr>
      <t>6</t>
    </r>
    <r>
      <rPr>
        <sz val="8"/>
        <color theme="1"/>
        <rFont val="AntennaCond-Bold"/>
      </rPr>
      <t xml:space="preserve">625 626  </t>
    </r>
    <r>
      <rPr>
        <sz val="8"/>
        <color theme="1"/>
        <rFont val="Helvetica"/>
        <family val="2"/>
      </rPr>
      <t>6</t>
    </r>
    <r>
      <rPr>
        <sz val="8"/>
        <color theme="1"/>
        <rFont val="AntennaCond-Bold"/>
      </rPr>
      <t>629 630 643e</t>
    </r>
  </si>
  <si>
    <t>            TD****</t>
  </si>
  <si>
    <t>CYLINDER </t>
  </si>
  <si>
    <r>
      <t xml:space="preserve">Everest And Restricted Keyway - </t>
    </r>
    <r>
      <rPr>
        <sz val="8"/>
        <color theme="1"/>
        <rFont val="AntennaCond-Bold"/>
      </rPr>
      <t>does not apply to Primus</t>
    </r>
  </si>
  <si>
    <r>
      <t xml:space="preserve">Primus/Primus XP - </t>
    </r>
    <r>
      <rPr>
        <sz val="8"/>
        <color theme="1"/>
        <rFont val="AntennaCond-Bold"/>
      </rPr>
      <t>order the lock less cylinder and the cylinder separately</t>
    </r>
    <r>
      <rPr>
        <sz val="8"/>
        <color theme="1"/>
        <rFont val="AntennaCond-Light"/>
      </rPr>
      <t xml:space="preserve"> (prices below)</t>
    </r>
  </si>
  <si>
    <t>Single Kil Example:  1 Ea. A53ld  &amp;  1 Ea. 20-724(-Xp)</t>
  </si>
  <si>
    <t>Single Fsic Example:  1 Ea. A53JD  &amp;  1 Ea. 20-740(-Xp)</t>
  </si>
  <si>
    <r>
      <t>Options</t>
    </r>
    <r>
      <rPr>
        <sz val="11"/>
        <color theme="1"/>
        <rFont val="AntennaCond-Bold"/>
      </rPr>
      <t>•</t>
    </r>
    <r>
      <rPr>
        <sz val="15"/>
        <color theme="1"/>
        <rFont val="AntennaCond-Bold"/>
      </rPr>
      <t xml:space="preserve"> </t>
    </r>
    <r>
      <rPr>
        <sz val="16"/>
        <color theme="1"/>
        <rFont val="AntennaCond-Bold"/>
      </rPr>
      <t>A</t>
    </r>
  </si>
  <si>
    <t>Latches</t>
  </si>
  <si>
    <t>Part Number</t>
  </si>
  <si>
    <t>Backset - Hsg Dia. -  Description</t>
  </si>
  <si>
    <t>Lock Adjustment</t>
  </si>
  <si>
    <t>Spring Latch</t>
  </si>
  <si>
    <t>11-068</t>
  </si>
  <si>
    <t>2 3/8" - 7/8" - Square corner, 1" x 2 1/4"</t>
  </si>
  <si>
    <t> N/C </t>
  </si>
  <si>
    <t>11-069</t>
  </si>
  <si>
    <t>2 3/8" - 7/8" - 1/4" Radius round corner, 1" x 2 1/4"</t>
  </si>
  <si>
    <t>11-110</t>
  </si>
  <si>
    <t>2 3/8" - 1" - Circular drive in - 605 &amp; 626 finishes only</t>
  </si>
  <si>
    <t>11-111</t>
  </si>
  <si>
    <t>2 3/4" - 7/8" - Square corner, 1" x 2 1/4"</t>
  </si>
  <si>
    <t>11-112</t>
  </si>
  <si>
    <t>2 3/4" - 7/8" - 1/4" Radius round corner, 1" x 2 1/4"</t>
  </si>
  <si>
    <t>11-116</t>
  </si>
  <si>
    <t>2 3/4" - 1" - Square corner, 1 1/8" x 2 1/4"</t>
  </si>
  <si>
    <t>11-113</t>
  </si>
  <si>
    <t>2 3/4" - 1" - Circular drive in - 605 &amp; 626 finishes only</t>
  </si>
  <si>
    <t>11-118</t>
  </si>
  <si>
    <t>3 3/4" - 1" - Square corner, 1 1/8" x 2 1/4"</t>
  </si>
  <si>
    <t>Deadlatch</t>
  </si>
  <si>
    <t>11-085</t>
  </si>
  <si>
    <t>11-088</t>
  </si>
  <si>
    <t>11-104</t>
  </si>
  <si>
    <t>11-091</t>
  </si>
  <si>
    <t>11-092</t>
  </si>
  <si>
    <t>11-096</t>
  </si>
  <si>
    <t>11-105</t>
  </si>
  <si>
    <t>11-103</t>
  </si>
  <si>
    <t>41-005</t>
  </si>
  <si>
    <t>5" - 7/8" - Backset extension link - require reinforcement when used in hollow metal door applications; must be used with 2 3/8" backset latches</t>
  </si>
  <si>
    <t>Strikes</t>
  </si>
  <si>
    <t>Lip Length - Description</t>
  </si>
  <si>
    <t>10-001</t>
  </si>
  <si>
    <t>1 1/8" - Square corner, T-strike, box, 1 1/8" x 2 3/4"</t>
  </si>
  <si>
    <t>N/C</t>
  </si>
  <si>
    <t>1" - Square corner, T-strike, box, 1 1/8" x 2 3/4"</t>
  </si>
  <si>
    <t>1 1/4" - Square corner, T-strike, box, 1 1/8" x 2 3/4"</t>
  </si>
  <si>
    <t>1 1/2" - Square corner, T-strike, box, 1 1/8" x 2 3/4"</t>
  </si>
  <si>
    <t>1 3/4" - Square corner, T-strike, box, 1 1/8" x 2 3/4"</t>
  </si>
  <si>
    <t>2" - Square corner, T-strike, box, 1 1/8" x 2 3/4"</t>
  </si>
  <si>
    <t>10-004</t>
  </si>
  <si>
    <t>1 1/8" - 1/4" Radius round corner, T-strike, box, 1 1/8" x 2 3/4"</t>
  </si>
  <si>
    <t>10-025</t>
  </si>
  <si>
    <t>1 3/16" - ANSI, no box, 1 1/4" x 4 7/8"</t>
  </si>
  <si>
    <t>1 3/8" - ANSI, no box, 1 1/4" x 4 7/8"</t>
  </si>
  <si>
    <t>1 1/2" - ANSI, no box, 1 1/4" x 4 7/8"</t>
  </si>
  <si>
    <t>10-026</t>
  </si>
  <si>
    <t>1 1/8" - Square corner, full lip, no box, 1 5/8" x 2 1/4"</t>
  </si>
  <si>
    <t>10-027</t>
  </si>
  <si>
    <t>1 1/8" - 1/4" Radius round corner, full lip, no box, 1 5/8" x 2 1/4"</t>
  </si>
  <si>
    <t>10-058</t>
  </si>
  <si>
    <t>Circular, adjustable, 1 3/4" diameter - 605 and 626 finishes only</t>
  </si>
  <si>
    <t>K510-066</t>
  </si>
  <si>
    <t>Box for ANSI strike, must be specified</t>
  </si>
  <si>
    <t>Locks Less Components</t>
  </si>
  <si>
    <t>Specify</t>
  </si>
  <si>
    <t>Less each knob</t>
  </si>
  <si>
    <t>LLL for knob design</t>
  </si>
  <si>
    <t>Example: A53PD LLL/PLY x PLY</t>
  </si>
  <si>
    <t>Less each rose or turn</t>
  </si>
  <si>
    <t>LLL for rose design</t>
  </si>
  <si>
    <t>Example: A53PD PLY x PLY/LLL</t>
  </si>
  <si>
    <t>Less springlatch</t>
  </si>
  <si>
    <t>LLL for latch</t>
  </si>
  <si>
    <t>Example: A40S PLY 605 LLL 10-004</t>
  </si>
  <si>
    <t>Less deadlatch</t>
  </si>
  <si>
    <t>Example: A53PD PLY 626 LLL 10-025</t>
  </si>
  <si>
    <t>Less strike</t>
  </si>
  <si>
    <t>LLL for strike</t>
  </si>
  <si>
    <t>Example: A53PD PLY 612 11-096 LLL</t>
  </si>
  <si>
    <t>Lock chassis and spring cages only</t>
  </si>
  <si>
    <t>Less all possible components</t>
  </si>
  <si>
    <t>Example: A53LD LLL 626 LLL LLL</t>
  </si>
  <si>
    <t>Sum of  deducts</t>
  </si>
  <si>
    <t xml:space="preserve">Non-Standard Door Thickness </t>
  </si>
  <si>
    <t xml:space="preserve">Extended Inside (EI), 2" thru 2 1/2" </t>
  </si>
  <si>
    <t>Door thickness and how door is extended.</t>
  </si>
  <si>
    <t>Example: 2 1/2", EI</t>
  </si>
  <si>
    <r>
      <t>Tamper Resistant Torx</t>
    </r>
    <r>
      <rPr>
        <vertAlign val="superscript"/>
        <sz val="14"/>
        <color theme="1"/>
        <rFont val="AntennaCond-Bold"/>
      </rPr>
      <t>®</t>
    </r>
    <r>
      <rPr>
        <sz val="14"/>
        <color theme="1"/>
        <rFont val="AntennaCond-Bold"/>
      </rPr>
      <t xml:space="preserve"> Screws </t>
    </r>
  </si>
  <si>
    <t>Specify/</t>
  </si>
  <si>
    <t>Torx Screws</t>
  </si>
  <si>
    <t>Screws - Latch and Strike</t>
  </si>
  <si>
    <t>Special Functions - Extended Lead Times</t>
  </si>
  <si>
    <t>Base Lock</t>
  </si>
  <si>
    <t>Lock Function</t>
  </si>
  <si>
    <t>“X” Number</t>
  </si>
  <si>
    <t>XA11-297</t>
  </si>
  <si>
    <t>A53PD with restoring slide</t>
  </si>
  <si>
    <r>
      <t>Parts</t>
    </r>
    <r>
      <rPr>
        <sz val="15"/>
        <color theme="1"/>
        <rFont val="AntennaCond-Bold"/>
      </rPr>
      <t xml:space="preserve"> </t>
    </r>
    <r>
      <rPr>
        <sz val="11"/>
        <color theme="1"/>
        <rFont val="AntennaCond-Bold"/>
      </rPr>
      <t>•</t>
    </r>
    <r>
      <rPr>
        <sz val="15"/>
        <color theme="1"/>
        <rFont val="AntennaCond-Bold"/>
      </rPr>
      <t xml:space="preserve"> </t>
    </r>
    <r>
      <rPr>
        <sz val="16"/>
        <color theme="1"/>
        <rFont val="AntennaCond-Bold"/>
      </rPr>
      <t>A</t>
    </r>
  </si>
  <si>
    <t>Knobs and Related Components</t>
  </si>
  <si>
    <t>Available Finishes - Specify for Listed Parts</t>
  </si>
  <si>
    <t>643e</t>
  </si>
  <si>
    <t>01-008 ORB PLY; 01-009 ORB PLY; 01-026 ORB</t>
  </si>
  <si>
    <t>•</t>
  </si>
  <si>
    <t>01-008 TUL GEO LEV; 01-009 TUL GEO LEV</t>
  </si>
  <si>
    <t>Price Each</t>
  </si>
  <si>
    <t>01-008*</t>
  </si>
  <si>
    <t>Closed Knob or Lever - GEO  LEV  ORB  PLY  TUL</t>
  </si>
  <si>
    <t>01-009*</t>
  </si>
  <si>
    <t>Open Knob or Lever - GEO  LEV  ORB  PLY  TUL</t>
  </si>
  <si>
    <t>01-018*</t>
  </si>
  <si>
    <t>Open Knob - with sleeve for cylinders - GEO  ORB  PLY  TUL</t>
  </si>
  <si>
    <t>01-026*</t>
  </si>
  <si>
    <t>Full Size Core Knob - ORB</t>
  </si>
  <si>
    <t>01-053</t>
  </si>
  <si>
    <t>Full size core driver and retainer - finish not required</t>
  </si>
  <si>
    <t>A501-941</t>
  </si>
  <si>
    <t>Full size core retainer - finish not required</t>
  </si>
  <si>
    <t>C604-307</t>
  </si>
  <si>
    <t>Full size core driver, universal - finish not required</t>
  </si>
  <si>
    <t>Specify part number, knob style, finish.  Ex: 01-009 GEO 626 (open knob, Georgian design, 626 finish)</t>
  </si>
  <si>
    <t>Roses</t>
  </si>
  <si>
    <t xml:space="preserve">01-001 TUL PLY, 01-002 TUL PLY, A201-558, A501-766 </t>
  </si>
  <si>
    <t xml:space="preserve">01-001 GEO, 01-002 GEO </t>
  </si>
  <si>
    <t>01-001**</t>
  </si>
  <si>
    <t>Outside Rose - TUL PLY GEO</t>
  </si>
  <si>
    <t>01-002**</t>
  </si>
  <si>
    <t>Inside Rose - TUL PLY GEO</t>
  </si>
  <si>
    <t>A201-558</t>
  </si>
  <si>
    <t>Rose, out. - A25</t>
  </si>
  <si>
    <t>A501-766</t>
  </si>
  <si>
    <t>Rose, ins. - A79</t>
  </si>
  <si>
    <t>Specify part number &amp; finish.  Ex: 01-002 PLY 626 Plymouth design, 626 finish)</t>
  </si>
  <si>
    <t>Latches and Related Components</t>
  </si>
  <si>
    <t>11-068, 11-069, 11-110, 11-111, 11-112, 11-116, 11-113, 11-118, 11-085, 11-088,  11-104, 11-091, 11-092, 11-096, 11-105, 11-103</t>
  </si>
  <si>
    <t>39-030</t>
  </si>
  <si>
    <t>Backset - Hsg Dia. - Description</t>
  </si>
  <si>
    <t>Dead Latch</t>
  </si>
  <si>
    <t>5" - Backset extension link - require reinforcement when used in hollow metal door applications; backset link must be used with 2 3/8" backset latches.</t>
  </si>
  <si>
    <t>Rabbeted latch and strike kit - adapts square corner latches and 2 3/4" high square corner strikes to 1/2" rabbeted door and frame preparations.</t>
  </si>
  <si>
    <t>10-001, 10-004, 10-025, 10-026, 10-027</t>
  </si>
  <si>
    <t>10-001 118</t>
  </si>
  <si>
    <t>$6.50 </t>
  </si>
  <si>
    <t>10-001 100</t>
  </si>
  <si>
    <t>10-001 114</t>
  </si>
  <si>
    <t>10-001 112</t>
  </si>
  <si>
    <t>10-001 134</t>
  </si>
  <si>
    <t>10-001 200</t>
  </si>
  <si>
    <t>10-025 1316</t>
  </si>
  <si>
    <t>10-025 138</t>
  </si>
  <si>
    <t>10-025 112</t>
  </si>
  <si>
    <t>Circular, adjustable, 1 3/4" diameter</t>
  </si>
  <si>
    <t>Box for ANSI strike - finish not required</t>
  </si>
  <si>
    <t>Plunger Parts</t>
  </si>
  <si>
    <t xml:space="preserve">01-055, 01-056, 01-057, 01-058, 01-060, 01-063 </t>
  </si>
  <si>
    <t>Dimension - Design - Door Range - Description</t>
  </si>
  <si>
    <t>01-055*</t>
  </si>
  <si>
    <t>360 - Non-ORB - 1 3/8" – 1 7/8" - Plunger unit, ins. - A30</t>
  </si>
  <si>
    <t>424 - Non-ORB - over 1 7/8" – 2 1/4", EI - Plunger unit, ins. - A30</t>
  </si>
  <si>
    <t>449 - Non-ORB - over 2 1/4" – 2 1/2", EI - Plunger unit, ins. - A30</t>
  </si>
  <si>
    <t>428 - ORB - 1 3/8" – 1 7/8" - Plunger unit, ins. - A30</t>
  </si>
  <si>
    <t>492 - ORB - over 1 7/8" – 2 1/4", EI - Plunger unit, ins. - A30</t>
  </si>
  <si>
    <t>517 - ORB - over 2 1/4" – 2 1/2", EI - Plunger unit, ins. - A30</t>
  </si>
  <si>
    <t>01-056*</t>
  </si>
  <si>
    <t>360 - Non-ORB - 1 3/8" – 1 7/8" - Plunger unit, ins. - A40</t>
  </si>
  <si>
    <t>424 - Non-ORB - over 1 7/8" – 2 1/4", EI - Plunger unit, ins. - A40</t>
  </si>
  <si>
    <t>449 - Non-ORB - over 2 1/4" – 2 1/2", EI - Plunger unit, ins. - A40</t>
  </si>
  <si>
    <t>428 - ORB - 1 3/8" – 1 7/8" - Plunger unit, ins. - A40</t>
  </si>
  <si>
    <t>492 - ORB - over 1 7/8" – 2 1/4", EI - Plunger unit, ins. - A40</t>
  </si>
  <si>
    <t>517 - ORB - over 2 1/4" – 2 1/2", EI - Plunger unit, ins. - A40</t>
  </si>
  <si>
    <t>01-057*</t>
  </si>
  <si>
    <t>070 - Non-ORB - 1 3/8" – 2 1/2", EI - Plunger unit, out. - A40</t>
  </si>
  <si>
    <t>135 - Non-ORB - 1 3/8" – 2 1/2", EI - Plunger unit, out. - A40</t>
  </si>
  <si>
    <t>070 - ORB - 1 3/8" – 2 1/2", EI - Plunger unit, out. - A40</t>
  </si>
  <si>
    <t>135 - ORB - 1 3/8" – 2 1/2", EI - Plunger unit, out. - A40</t>
  </si>
  <si>
    <t>01-058*</t>
  </si>
  <si>
    <t>281 - Non-ORB - 1 3/8" – 2 5/8", EI - Plunger unit, out. - A43</t>
  </si>
  <si>
    <t>349 - Non-ORB - 1 3/8" – 2 5/8", EI - Plunger unit, out. - A43</t>
  </si>
  <si>
    <t>281 - ORB - 1 3/8" – 2 5/8", EI - Plunger unit, out. - A43</t>
  </si>
  <si>
    <t>349 - ORB - 1 3/8" – 2 5/8", EI - Plunger unit, out. - A43</t>
  </si>
  <si>
    <t>01-060*</t>
  </si>
  <si>
    <t>360 - Non-ORB - 1 3/8" – 1 7/8" - Plunger unit, ins. - A53</t>
  </si>
  <si>
    <t>424 - Non-ORB - over 1 7/8" – 2 1/4", EI - Plunger unit, ins. - A53</t>
  </si>
  <si>
    <t>449 - Non-ORB - over 2 1/4" – 2 1/2", EI - Plunger unit, ins. - A53</t>
  </si>
  <si>
    <t>428 - ORB - 1 3/8" – 1 7/8" - Plunger unit, ins. - A53</t>
  </si>
  <si>
    <t>492 - ORB - over 1 7/8" – 2 1/4", EI - Plunger unit, ins. - A53</t>
  </si>
  <si>
    <t>517 - ORB - over 2 1/4" – 2 1/2", EI - Plunger unit, ins. - A53</t>
  </si>
  <si>
    <t>01-063*</t>
  </si>
  <si>
    <t>363 - Non-ORB - 1 3/8" – 1 7/8" - Plunger unit, ins. - A85</t>
  </si>
  <si>
    <t>427 - Non-ORB - over 1 7/8" – 2 1/4", EI - Plunger unit, ins. - A85</t>
  </si>
  <si>
    <t>452 - Non-ORB - over 2 1/4" – 2 1/2", EI - Plunger unit, ins. - A85</t>
  </si>
  <si>
    <t>431 - ORB - 1 3/8" – 1 7/8" - Plunger unit, ins. - A85</t>
  </si>
  <si>
    <t>497 - ORB - over 1 7/8" – 2 1/4", EI - Plunger unit, ins. - A85</t>
  </si>
  <si>
    <t>520 - ORB - over 2 1/4" – 2 1/2", EI - Plunger unit, ins. - A85</t>
  </si>
  <si>
    <t>Specify part number, dimension, design &amp; finish.  Ex: 01-060 492 ORB 626</t>
  </si>
  <si>
    <t>Reinforcements and Adapters</t>
  </si>
  <si>
    <t xml:space="preserve">Description </t>
  </si>
  <si>
    <t>37-001</t>
  </si>
  <si>
    <t>Metal door reinforcer kit, fits both 7/8" and 1" diameter housings - Specify door thickness, includes A501-567 and A501-565 or A501-566.</t>
  </si>
  <si>
    <t>A501-565</t>
  </si>
  <si>
    <t>Reinforcer for 1 3/8" thick non-reinforced metal doors.   Fits both 7/8" and 1" diameter housings.</t>
  </si>
  <si>
    <t>A501-566</t>
  </si>
  <si>
    <t>Reinforcer for 1 3/4" thick non-reinforced metal doors. Fits both 7/8" and 1" diameter housings.</t>
  </si>
  <si>
    <t>A501-567</t>
  </si>
  <si>
    <t>3 1/2" Long latch housing sleeve used to reinforce joint between latch and backset link or to hold latch in metal doors.</t>
  </si>
  <si>
    <t>A501-878**</t>
  </si>
  <si>
    <t>Faceplate adapter to adapt 1" faceplate to 1 1/8" door preparation</t>
  </si>
  <si>
    <t>G506-815</t>
  </si>
  <si>
    <t>1" Long latch housing sleeve to adapt 7/8" housing to 1" bore</t>
  </si>
  <si>
    <t>Order in multiples of 100</t>
  </si>
  <si>
    <t xml:space="preserve">Finished Miscellaneous Parts </t>
  </si>
  <si>
    <t>38-018, A201-330, A201-399, A201-406, A201-684, A201-688, A301-403, </t>
  </si>
  <si>
    <t>A301-404, A301-405, A301-406</t>
  </si>
  <si>
    <t>38-018</t>
  </si>
  <si>
    <t>Thin door extension ring (2 required per lock)</t>
  </si>
  <si>
    <t>A201-330</t>
  </si>
  <si>
    <t>Non-threaded chassis, less knob &amp; rose - A170</t>
  </si>
  <si>
    <t>A201-399</t>
  </si>
  <si>
    <t>Hub &amp; cap, out. (except A10, A25, A40, A43)</t>
  </si>
  <si>
    <t>A201-406</t>
  </si>
  <si>
    <t>Hub &amp; cap, out. - A10, A40, A43</t>
  </si>
  <si>
    <t>A201-684</t>
  </si>
  <si>
    <t>Threaded chassis, less knob &amp; rose - A170</t>
  </si>
  <si>
    <t>A201-688</t>
  </si>
  <si>
    <t>Turn unit, ins. - A43</t>
  </si>
  <si>
    <t>A301-403</t>
  </si>
  <si>
    <t>Housing &amp; cap, 1 3/8" thru 1 7/8" door (except A43, A79)</t>
  </si>
  <si>
    <t>A301-404</t>
  </si>
  <si>
    <t>Housing &amp; cap, 1 7/8" thru 2 1/4" door, EI (except A43, A79)</t>
  </si>
  <si>
    <t>A301-405</t>
  </si>
  <si>
    <t>Housing &amp; cap, 2 1/4" thru 2 1/2" door, EI (except A43, A79)</t>
  </si>
  <si>
    <t>A301-406</t>
  </si>
  <si>
    <t>Threaded housing &amp; cap, ins. (except A43, A79)</t>
  </si>
  <si>
    <t>Miscellaneous Parts</t>
  </si>
  <si>
    <t>A201-370</t>
  </si>
  <si>
    <t>Cam &amp; driver - A80</t>
  </si>
  <si>
    <t>$9.80 </t>
  </si>
  <si>
    <t>A201-377</t>
  </si>
  <si>
    <t>Mounting plate, ins. (except A43, A79)</t>
  </si>
  <si>
    <t>A301-386*</t>
  </si>
  <si>
    <t>Spindle &amp; catch, ins. (except A43, A79)</t>
  </si>
  <si>
    <t>A301-387</t>
  </si>
  <si>
    <t>Spindle &amp; catch, out. (except A25, A43)</t>
  </si>
  <si>
    <t>A301-391*</t>
  </si>
  <si>
    <t>Cam unit - A30</t>
  </si>
  <si>
    <t>A301-402</t>
  </si>
  <si>
    <t>Cam unit, out. - A40, A53, A85</t>
  </si>
  <si>
    <t>A301-409*</t>
  </si>
  <si>
    <t>Spindle, 1 7/8" thru 2 1/4" door, EI (except A43, A79)</t>
  </si>
  <si>
    <t>A301-410*</t>
  </si>
  <si>
    <t>Spindle, 2 1/4" thru 2 1/2" door, EI (except A43, A79)</t>
  </si>
  <si>
    <t>A500-001</t>
  </si>
  <si>
    <t>Spindle, ins, 2" thru 2 1/4" door, EI - A43</t>
  </si>
  <si>
    <t>A500-002</t>
  </si>
  <si>
    <t>Spindle, ins., 2 1/2" door, EI - A43</t>
  </si>
  <si>
    <t>A501-167</t>
  </si>
  <si>
    <t>Threaded rod for mounting A170s as double dummy set</t>
  </si>
  <si>
    <t>A501-305</t>
  </si>
  <si>
    <t>Hub plate, ins. (except A79)</t>
  </si>
  <si>
    <t>A501-498</t>
  </si>
  <si>
    <t>Hub, 1 3/8" door - A25</t>
  </si>
  <si>
    <t>A501-499</t>
  </si>
  <si>
    <t>Hub, 1 3/4" door - A25</t>
  </si>
  <si>
    <t>A501-615</t>
  </si>
  <si>
    <t>Spindle wedge - A80, A85</t>
  </si>
  <si>
    <t>A501-633</t>
  </si>
  <si>
    <t>Spindle, ins. - A43</t>
  </si>
  <si>
    <t>A501-710</t>
  </si>
  <si>
    <t>Swivel sleeve - A85 (except ORB design)</t>
  </si>
  <si>
    <t>A501-721</t>
  </si>
  <si>
    <t>Cam plug - A70, A79</t>
  </si>
  <si>
    <t>A501-767</t>
  </si>
  <si>
    <t>Mounting plate - A79</t>
  </si>
  <si>
    <t>A501-768</t>
  </si>
  <si>
    <t>Hub plate, ins. - A79</t>
  </si>
  <si>
    <t>A501-791</t>
  </si>
  <si>
    <t>Cam &amp; plug spacer - A70, A79</t>
  </si>
  <si>
    <t>A501-874</t>
  </si>
  <si>
    <t>Hub plate, out. - A25</t>
  </si>
  <si>
    <t>A501-901</t>
  </si>
  <si>
    <t>Plate, out. - A80, A85</t>
  </si>
  <si>
    <t>A508-399</t>
  </si>
  <si>
    <t>Plate, out. (except A25, A80, A85)</t>
  </si>
  <si>
    <t>A508-597</t>
  </si>
  <si>
    <t>Spring separator (except A10, A25, A40, A43) - require frame A508-598</t>
  </si>
  <si>
    <t>A700-017</t>
  </si>
  <si>
    <t>Spiral cam - A70, A79</t>
  </si>
  <si>
    <t>A508-598</t>
  </si>
  <si>
    <t>Frame</t>
  </si>
  <si>
    <t>A508-600</t>
  </si>
  <si>
    <t>Housing - A43, A79</t>
  </si>
  <si>
    <t>A508-605</t>
  </si>
  <si>
    <t>Slide spring</t>
  </si>
  <si>
    <t>A508-640</t>
  </si>
  <si>
    <t>Spacer, ORB knob</t>
  </si>
  <si>
    <t>A508-641</t>
  </si>
  <si>
    <t>Slide stop - A43</t>
  </si>
  <si>
    <t>A590-158*</t>
  </si>
  <si>
    <t>Slide, restoring - A30, A85</t>
  </si>
  <si>
    <t>A590-159</t>
  </si>
  <si>
    <t>Slide, non-restoring - A43, A53, A70, A79, A80</t>
  </si>
  <si>
    <t>A590-180</t>
  </si>
  <si>
    <t>Slide, restoring - A40</t>
  </si>
  <si>
    <t>A590-181</t>
  </si>
  <si>
    <t>Slide, non-restoring - A10, A25</t>
  </si>
  <si>
    <t>C503-008**</t>
  </si>
  <si>
    <t>Cotter pin</t>
  </si>
  <si>
    <t>Parts that are not directly interchangeable with locks manufactured before 1984</t>
  </si>
  <si>
    <t>Screws</t>
  </si>
  <si>
    <t>A508-649, A508-650, C603-256, C603-897</t>
  </si>
  <si>
    <t>Door Thickness - Description</t>
  </si>
  <si>
    <t>Type</t>
  </si>
  <si>
    <t>Size</t>
  </si>
  <si>
    <t>A501-161*</t>
  </si>
  <si>
    <t>1 3/8" – 1 7/8" - Mounting, All (except A43, A79)</t>
  </si>
  <si>
    <t>POH Mach</t>
  </si>
  <si>
    <t>10-32 x 1 1/8"</t>
  </si>
  <si>
    <t>A501-818*</t>
  </si>
  <si>
    <t>2" – 2 1/2", EI - Mounting, All (except A43, A79)</t>
  </si>
  <si>
    <t>10-32 x 2 1/16"</t>
  </si>
  <si>
    <t>A501-769*</t>
  </si>
  <si>
    <t>1 3/8" – 2" - Mounting, A79</t>
  </si>
  <si>
    <t>POMH 1-way</t>
  </si>
  <si>
    <t>A501-770*</t>
  </si>
  <si>
    <t>2" – 2 3/4", EI - Mounting, A79</t>
  </si>
  <si>
    <t>10-32 x 2"</t>
  </si>
  <si>
    <t>A508-649*</t>
  </si>
  <si>
    <t>1 3/8" – 1 7/8" - Mounting, A43</t>
  </si>
  <si>
    <t>Torx screw (T-20)</t>
  </si>
  <si>
    <t>A508-650*</t>
  </si>
  <si>
    <t>2" – 2 1/2", EI - Mounting, A43</t>
  </si>
  <si>
    <t>C603-256*</t>
  </si>
  <si>
    <t>ANSI strike</t>
  </si>
  <si>
    <t>PFH Combo</t>
  </si>
  <si>
    <t>12-24 x 1"</t>
  </si>
  <si>
    <t>C603-897*</t>
  </si>
  <si>
    <t>Latch and strike</t>
  </si>
  <si>
    <t>8-32 x 3/4"</t>
  </si>
  <si>
    <t>Screw Packs</t>
  </si>
  <si>
    <t xml:space="preserve">A201-811, A201-812 </t>
  </si>
  <si>
    <t>Contents</t>
  </si>
  <si>
    <t>A201-811</t>
  </si>
  <si>
    <t>Mounting, latch and strike (except A43, A170)</t>
  </si>
  <si>
    <t>(2) A501-161</t>
  </si>
  <si>
    <t>(4) C603-897</t>
  </si>
  <si>
    <t>A201-812</t>
  </si>
  <si>
    <t>Mounting, A170</t>
  </si>
  <si>
    <t>(3) C603-897</t>
  </si>
  <si>
    <t>A201-814</t>
  </si>
  <si>
    <t>Mounting, A43</t>
  </si>
  <si>
    <t>(2) A508-649</t>
  </si>
  <si>
    <t>Torx Screw Packs</t>
  </si>
  <si>
    <t>C203-311, C203-312</t>
  </si>
  <si>
    <t>C203-311**</t>
  </si>
  <si>
    <t>(4) C503-766 (T-15)</t>
  </si>
  <si>
    <t>C203-312**</t>
  </si>
  <si>
    <t>Latch and ANSI strike</t>
  </si>
  <si>
    <t>(2) C503-766 (T-15)</t>
  </si>
  <si>
    <t>(2) L583-371 (T-20)</t>
  </si>
  <si>
    <t>Torx screw packs are furnished with appropriate T-xx installation tool(s)</t>
  </si>
  <si>
    <t>Cylinder Reference Table</t>
  </si>
  <si>
    <t>606, 626</t>
  </si>
  <si>
    <t>21-002/122, 20-724/XP/122, 20-524/XP/122, 21-003/168, 91-052, 91-752-XP, 91-552-XP</t>
  </si>
  <si>
    <t>Cylinder Mechanism</t>
  </si>
  <si>
    <t>Design</t>
  </si>
  <si>
    <t>Price Each - Restricted</t>
  </si>
  <si>
    <t>21-002</t>
  </si>
  <si>
    <t>Standard</t>
  </si>
  <si>
    <t>Functions</t>
  </si>
  <si>
    <t>Except Orbit</t>
  </si>
  <si>
    <t>91-004</t>
  </si>
  <si>
    <t>Everest SL (R/B Keyways only)</t>
  </si>
  <si>
    <t>20-724</t>
  </si>
  <si>
    <t>Primus</t>
  </si>
  <si>
    <t>20-724-XP</t>
  </si>
  <si>
    <t>Primus XP</t>
  </si>
  <si>
    <t>91-704-XP</t>
  </si>
  <si>
    <t>Everest SL Primus XP (R/B Keyways only)</t>
  </si>
  <si>
    <t>20-524 </t>
  </si>
  <si>
    <t>Primus UL437</t>
  </si>
  <si>
    <t>20-524-XP</t>
  </si>
  <si>
    <t>Primus UL437 XP</t>
  </si>
  <si>
    <t>91-504-XP</t>
  </si>
  <si>
    <t>Everest SL Primus XP UL 437 (R/B Keyways only)</t>
  </si>
  <si>
    <t>21-002-122</t>
  </si>
  <si>
    <t>Orbit Except A73 Function</t>
  </si>
  <si>
    <t>91-005</t>
  </si>
  <si>
    <t>20-724-122</t>
  </si>
  <si>
    <t>20-724-XP-122</t>
  </si>
  <si>
    <t>91-705-XP</t>
  </si>
  <si>
    <t>20-524-122</t>
  </si>
  <si>
    <t>20-524-XP-122</t>
  </si>
  <si>
    <t>91-505-XP</t>
  </si>
  <si>
    <t>Complete cylinder discontinued but may be assembled in the field</t>
  </si>
  <si>
    <t>A73 Orbit</t>
  </si>
  <si>
    <t>21-003</t>
  </si>
  <si>
    <t>A85</t>
  </si>
  <si>
    <t>21-003-168</t>
  </si>
  <si>
    <t>Orbit</t>
  </si>
  <si>
    <r>
      <t>AL</t>
    </r>
    <r>
      <rPr>
        <sz val="15"/>
        <color theme="1"/>
        <rFont val="AntennaCond-Bold"/>
      </rPr>
      <t xml:space="preserve"> </t>
    </r>
    <r>
      <rPr>
        <sz val="11"/>
        <color theme="1"/>
        <rFont val="AntennaCond-Bold"/>
      </rPr>
      <t>•</t>
    </r>
    <r>
      <rPr>
        <sz val="15"/>
        <color theme="1"/>
        <rFont val="AntennaCond-Bold"/>
      </rPr>
      <t xml:space="preserve"> </t>
    </r>
    <r>
      <rPr>
        <sz val="16"/>
        <color theme="1"/>
        <rFont val="AntennaCond-Bold"/>
      </rPr>
      <t>Complete Locks</t>
    </r>
  </si>
  <si>
    <t>Decription</t>
  </si>
  <si>
    <t>PRIMARY CYLINDER ADJUSTMENTS</t>
  </si>
  <si>
    <t>AVAILABLE LEVERS</t>
  </si>
  <si>
    <t>AVAILABLE FINISHES</t>
  </si>
  <si>
    <t>JUP  NEP  OME  SAT</t>
  </si>
  <si>
    <t>605 606</t>
  </si>
  <si>
    <t>609   612</t>
  </si>
  <si>
    <t>619   622</t>
  </si>
  <si>
    <t>625   643e</t>
  </si>
  <si>
    <r>
      <t>6</t>
    </r>
    <r>
      <rPr>
        <sz val="8"/>
        <color theme="1"/>
        <rFont val="AntennaCond-Bold"/>
      </rPr>
      <t>626AM</t>
    </r>
  </si>
  <si>
    <t>     TD**</t>
  </si>
  <si>
    <t>BD</t>
  </si>
  <si>
    <t>BDC</t>
  </si>
  <si>
    <t>GD</t>
  </si>
  <si>
    <t>HD**</t>
  </si>
  <si>
    <t>AL10S</t>
  </si>
  <si>
    <t>AL25D</t>
  </si>
  <si>
    <t>AL40S</t>
  </si>
  <si>
    <t>AL44S</t>
  </si>
  <si>
    <t>622   625   626   643e   6626AM</t>
  </si>
  <si>
    <t>AL170</t>
  </si>
  <si>
    <t>CD</t>
  </si>
  <si>
    <t>HD</t>
  </si>
  <si>
    <t>AL50PD</t>
  </si>
  <si>
    <t>Entrance/Office</t>
  </si>
  <si>
    <t>AL53PD</t>
  </si>
  <si>
    <t>AL70PD</t>
  </si>
  <si>
    <t>AL80PD</t>
  </si>
  <si>
    <t>AL85PD</t>
  </si>
  <si>
    <t>Not Available</t>
  </si>
  <si>
    <t>Secondary</t>
  </si>
  <si>
    <t>Cylinder </t>
  </si>
  <si>
    <t>Adjustments</t>
  </si>
  <si>
    <t>EVEREST AND RESTRICTED KEYWAY - DOES NOT APPLY TO PRIMUS</t>
  </si>
  <si>
    <t>EVEREST D &amp; T FAMILY &amp; RESTRICTED KEYWAYS (QUAD, NUMBERED, REVERSE)</t>
  </si>
  <si>
    <t>PRIMUS/PRIMUS XP - ORDER THE LOCK LESS CYLINDER AND THE CYLINDER SEPARATELY (PRICES BELOW)</t>
  </si>
  <si>
    <t>SINGLE KIL EXAMPLE:  1 EA. AL53LD  &amp;  1 EA. 20-728(-XP)</t>
  </si>
  <si>
    <t>SINGLE FSIC EXAMPLE:  1 EA. AL53JD  &amp;  1 EA. 20-740(-XP)</t>
  </si>
  <si>
    <r>
      <t xml:space="preserve">Options </t>
    </r>
    <r>
      <rPr>
        <sz val="11"/>
        <color theme="1"/>
        <rFont val="AntennaCond-Bold"/>
      </rPr>
      <t>•</t>
    </r>
    <r>
      <rPr>
        <sz val="15"/>
        <color theme="1"/>
        <rFont val="AntennaCond-Bold"/>
      </rPr>
      <t xml:space="preserve"> </t>
    </r>
    <r>
      <rPr>
        <sz val="16"/>
        <color theme="1"/>
        <rFont val="AntennaCond-Bold"/>
      </rPr>
      <t>AL</t>
    </r>
  </si>
  <si>
    <t>Backset - Hsg Dia -  Description</t>
  </si>
  <si>
    <t> N/C</t>
  </si>
  <si>
    <t xml:space="preserve">Locks Less Components </t>
  </si>
  <si>
    <t>Less each lever</t>
  </si>
  <si>
    <t>LLL for lever design</t>
  </si>
  <si>
    <t>Example: AL53PD LLL/JUP x SAT</t>
  </si>
  <si>
    <t xml:space="preserve">Less each rose </t>
  </si>
  <si>
    <t>Example: AL53PD SAT x SAT/LLL</t>
  </si>
  <si>
    <t xml:space="preserve">Less springlatch </t>
  </si>
  <si>
    <t>Example: AL40S SAT 605 LLL 10-025</t>
  </si>
  <si>
    <t>Example: AL53PD SAT 626 LLL 10-025</t>
  </si>
  <si>
    <t>Example: AL53PD ATH 612 11-096 LLL</t>
  </si>
  <si>
    <t xml:space="preserve">Lock chassis and spring cages only </t>
  </si>
  <si>
    <t>Example: AL53LD LLL 626 LLL LLL, lever chassis </t>
  </si>
  <si>
    <t>Sum of  </t>
  </si>
  <si>
    <t>deducts</t>
  </si>
  <si>
    <t>Non-Standard Door Thickness</t>
  </si>
  <si>
    <t>Extended Equally (EE), over 1 7/8" – 2"</t>
  </si>
  <si>
    <t>(SFIC not available for 1 7/8" - 2" door thickness)</t>
  </si>
  <si>
    <t>Example: 2", EE</t>
  </si>
  <si>
    <t>Miscellaneous Lock Options</t>
  </si>
  <si>
    <t>Specify/Part Number</t>
  </si>
  <si>
    <t>8SA</t>
  </si>
  <si>
    <t>Tactile Lever - Saturn</t>
  </si>
  <si>
    <t>Per lever</t>
  </si>
  <si>
    <t>Function - Description</t>
  </si>
  <si>
    <t>Base </t>
  </si>
  <si>
    <t>Lock</t>
  </si>
  <si>
    <t>(Base Lock)</t>
  </si>
  <si>
    <t>AL50PD with restoring slide</t>
  </si>
  <si>
    <t>AL53PD with restoring slide</t>
  </si>
  <si>
    <t>Levers and Related Components</t>
  </si>
  <si>
    <t>626AM</t>
  </si>
  <si>
    <t>51-021, 51-023, 51-025, 51-026, 51-022 SAT, 51-024 SAT, A700-041</t>
  </si>
  <si>
    <t>51-022 JUP NEP, 51-024 JUP NEP</t>
  </si>
  <si>
    <t>Part </t>
  </si>
  <si>
    <t>Number</t>
  </si>
  <si>
    <t>51-021*</t>
  </si>
  <si>
    <t>Closed Lever - JUP  NEP  OME  SAT - locks man. before June 2003</t>
  </si>
  <si>
    <t>51-023*</t>
  </si>
  <si>
    <t>Open Lever - JUP  NEP  OME  SAT - locks man. before June 2003</t>
  </si>
  <si>
    <t>51-025*</t>
  </si>
  <si>
    <t>Closed Lever - JUP  NEP  OME  SAT - locks man. after June 2003</t>
  </si>
  <si>
    <t>51-026*</t>
  </si>
  <si>
    <t>Open Lever - JUP  NEP  OME  SAT - locks man. after June 2003</t>
  </si>
  <si>
    <t>51-022*</t>
  </si>
  <si>
    <t>Full Size Core Lever - JUP  NEP  SAT</t>
  </si>
  <si>
    <t>51-024*</t>
  </si>
  <si>
    <t>Small Format Core Lever &amp; lever insert- JUP  NEP  SAT</t>
  </si>
  <si>
    <t>A700-041</t>
  </si>
  <si>
    <t>Driver cap, 1 3/8" - 1 7/8" doors - for locks man. after May 2002</t>
  </si>
  <si>
    <t>A700-039</t>
  </si>
  <si>
    <t>Driver, 1 3/8" - 1 7/8" doors - for locks man. after May 2002</t>
  </si>
  <si>
    <t>A700-045</t>
  </si>
  <si>
    <t>Lever insert for SFIC</t>
  </si>
  <si>
    <t>A700-052</t>
  </si>
  <si>
    <t>FSIC Core Driver, Universal</t>
  </si>
  <si>
    <t>A700-021</t>
  </si>
  <si>
    <t>SFIC Core Retainer</t>
  </si>
  <si>
    <t>C604-381</t>
  </si>
  <si>
    <t>SFIC Core Throw Member</t>
  </si>
  <si>
    <t>D500-000</t>
  </si>
  <si>
    <t>SFIC Core Spacer - 2 spacers required for 6-pin, 1 spacer required for 7-pin</t>
  </si>
  <si>
    <t>A700-047</t>
  </si>
  <si>
    <t>Interchangeable core lever insert, 1 3/8" - 1 7/8" doors</t>
  </si>
  <si>
    <t>A700-044</t>
  </si>
  <si>
    <t>Lever insert, 1 3/8" - 1 7/8" doors for locks man. after May 2002</t>
  </si>
  <si>
    <t>Specify part number, lever style, finish.  Ex: 51-025 NEP 626 (closed lever, Jupiter design, 626 finish)</t>
  </si>
  <si>
    <t>04-060</t>
  </si>
  <si>
    <t>C604-402</t>
  </si>
  <si>
    <t>04-060**</t>
  </si>
  <si>
    <t>Outside / Inside Rose - RHO OME</t>
  </si>
  <si>
    <t>Blank Plate, AL25</t>
  </si>
  <si>
    <t>Specify part number, lever style, finish.  Ex: 04-060 RHO 626 (Rhodes design, 626 finish)</t>
  </si>
  <si>
    <r>
      <t xml:space="preserve">Parts </t>
    </r>
    <r>
      <rPr>
        <sz val="11"/>
        <color theme="1"/>
        <rFont val="AntennaCond-Bold"/>
      </rPr>
      <t>•</t>
    </r>
    <r>
      <rPr>
        <sz val="15"/>
        <color theme="1"/>
        <rFont val="AntennaCond-Bold"/>
      </rPr>
      <t xml:space="preserve"> </t>
    </r>
    <r>
      <rPr>
        <sz val="16"/>
        <color theme="1"/>
        <rFont val="AntennaCond-Bold"/>
      </rPr>
      <t>AL</t>
    </r>
  </si>
  <si>
    <t>Backset - Hsg Dia - Description</t>
  </si>
  <si>
    <t>5" - Backset extension link - require reinforcement when used in hollow metal door applications</t>
  </si>
  <si>
    <t>Box for ANSI strike</t>
  </si>
  <si>
    <t>51-037, 51-038, 51-039, 51-040, 51-041</t>
  </si>
  <si>
    <t>51-037</t>
  </si>
  <si>
    <t>Plunger unit, inside - AL53</t>
  </si>
  <si>
    <t>51-038</t>
  </si>
  <si>
    <t>Plunger unit, inside - AL85</t>
  </si>
  <si>
    <t>51-039</t>
  </si>
  <si>
    <t>Plunger unit, inside - AL40, AL44, AL50</t>
  </si>
  <si>
    <t>51-040</t>
  </si>
  <si>
    <t>Plunger unit, outside - AL40</t>
  </si>
  <si>
    <t>51-041</t>
  </si>
  <si>
    <t>Plunger unit, outside - AL44</t>
  </si>
  <si>
    <t xml:space="preserve">Reinforcements and Adapters </t>
  </si>
  <si>
    <t>Metal door reinforcer kit, fits both 7/8" and 1" diameter housings - Specify door thickness, includes A501-567</t>
  </si>
  <si>
    <t> and A501-565 or A501-566</t>
  </si>
  <si>
    <t>3 1/2" Long latch housing sleeve used to reinforce joint between latch and backset link or to hold latch in metal doors</t>
  </si>
  <si>
    <t>A501-878*</t>
  </si>
  <si>
    <t>Parts for 2" Doors</t>
  </si>
  <si>
    <t>A700-043</t>
  </si>
  <si>
    <t>Driver, 2" door</t>
  </si>
  <si>
    <t>A700-028*</t>
  </si>
  <si>
    <t>Hub, 2" door, for inside and outside - for locks manufactured after May 2003</t>
  </si>
  <si>
    <t>A700-029*</t>
  </si>
  <si>
    <t>Hub, out., 2" doors - AL70 - for locks manufactured</t>
  </si>
  <si>
    <t>after May 2003</t>
  </si>
  <si>
    <t>A700-030*</t>
  </si>
  <si>
    <t>Hub, out., 2" doors - AL25</t>
  </si>
  <si>
    <t>A700-033*</t>
  </si>
  <si>
    <t>Full size interchangeable core lever insert, 2" door</t>
  </si>
  <si>
    <t>A700-034*</t>
  </si>
  <si>
    <t>Lever insert, 2" door</t>
  </si>
  <si>
    <t>* No finish specification required</t>
  </si>
  <si>
    <t>Hub, Frame and Housing Kits — For Locks Manufactured before May, 2003</t>
  </si>
  <si>
    <t>A700-048</t>
  </si>
  <si>
    <t>All (except </t>
  </si>
  <si>
    <t>AL25 &amp; AL70)</t>
  </si>
  <si>
    <t>1 3/8" - 1 7/8"</t>
  </si>
  <si>
    <t>(2) A700-032 Chassis screws   (1) A700-056 Frame, hub</t>
  </si>
  <si>
    <t>(2) A700-046 Hub                         (1) A700-057 Housing</t>
  </si>
  <si>
    <t>A700-050</t>
  </si>
  <si>
    <t>2"</t>
  </si>
  <si>
    <t>(2) A700-028 Hub                         (1) A700-057 Housing</t>
  </si>
  <si>
    <t>A700-049</t>
  </si>
  <si>
    <t>AL70</t>
  </si>
  <si>
    <t>(1) A700-046 Hub                         (1) A700-057 Housing</t>
  </si>
  <si>
    <t>(1) A700-014 Hub</t>
  </si>
  <si>
    <t>A700-051</t>
  </si>
  <si>
    <t>A100-053</t>
  </si>
  <si>
    <t>Spring cage, ins. - 4 prong for locks manufactured after May 2002</t>
  </si>
  <si>
    <t>A100-054</t>
  </si>
  <si>
    <t>Spring cage, out. - 4 prong for locks manufactured after May 2002</t>
  </si>
  <si>
    <t>Cam - AL80</t>
  </si>
  <si>
    <t>Cam - AL40, AL50, AL53, AL85</t>
  </si>
  <si>
    <t>Threaded rod for mounting AL170s as double dummy set</t>
  </si>
  <si>
    <t>Hub plate, ins.</t>
  </si>
  <si>
    <t>A501-311</t>
  </si>
  <si>
    <t>Spindle wedge - AL80, AL85</t>
  </si>
  <si>
    <t>Cam plug - AL70</t>
  </si>
  <si>
    <t>Cam spacer - AL70</t>
  </si>
  <si>
    <t>Hub plate, out. - AL25</t>
  </si>
  <si>
    <t>Hub plate, out. - AL80, AL85</t>
  </si>
  <si>
    <t>Spring seat - AL50, AL53, AL70, AL80, AL85</t>
  </si>
  <si>
    <t>A590-158</t>
  </si>
  <si>
    <t>Slide - AL85</t>
  </si>
  <si>
    <t>Slide - AL50, AL53, AL70, AL80</t>
  </si>
  <si>
    <t>Slide, non-restoring - AL10, AL25</t>
  </si>
  <si>
    <t>A700-003</t>
  </si>
  <si>
    <t>Spindle sleeve - AL85</t>
  </si>
  <si>
    <t>A700-004</t>
  </si>
  <si>
    <t>Hub plate, out. (except AL25, AL80, AL85)</t>
  </si>
  <si>
    <t>A700-014</t>
  </si>
  <si>
    <t>Hub, out. - AL70 - for locks manufactured after May 2003</t>
  </si>
  <si>
    <t>A700-015</t>
  </si>
  <si>
    <t>Lever insert, 1 3/8" - 1 7/8" doors - for locks manufactured before May 2002</t>
  </si>
  <si>
    <t>A700-016</t>
  </si>
  <si>
    <t> Hub, out., 1 3/8" – 1 7/8" doors - AL25</t>
  </si>
  <si>
    <t>Spiral cam - AL70</t>
  </si>
  <si>
    <t>A700-036</t>
  </si>
  <si>
    <t>Spring - AL40, AL44</t>
  </si>
  <si>
    <t>A700-046</t>
  </si>
  <si>
    <t>Hub, 1 3/8" - 1 7/8" doors - for locks manufactured after May 2003*</t>
  </si>
  <si>
    <t>A700-056</t>
  </si>
  <si>
    <t>Frame, hub - for locks manufactured after May 2003</t>
  </si>
  <si>
    <t>A700-057</t>
  </si>
  <si>
    <t>Housing - for locks manufactured after May 2003</t>
  </si>
  <si>
    <t>A710-001</t>
  </si>
  <si>
    <t>Spindle &amp; catch, out. (except AL10, AL40)</t>
  </si>
  <si>
    <t>A710-004</t>
  </si>
  <si>
    <t>Spindle &amp; catch, ins.</t>
  </si>
  <si>
    <t>A710-007</t>
  </si>
  <si>
    <t>Spindle &amp; hub - AL170</t>
  </si>
  <si>
    <t>A710-008</t>
  </si>
  <si>
    <t>Small Format Interchangeable Core spindle &amp; catch, outside - AL50, AL53, AL70, AL80</t>
  </si>
  <si>
    <t>A710-020</t>
  </si>
  <si>
    <t>Spindle &amp; catch, out. - AL10, AL40</t>
  </si>
  <si>
    <t>C503-308</t>
  </si>
  <si>
    <t>Anchor spring (except AL25)</t>
  </si>
  <si>
    <t>C604-273</t>
  </si>
  <si>
    <t>Rose pin - AL25</t>
  </si>
  <si>
    <t>C604-354</t>
  </si>
  <si>
    <t>Castle nut</t>
  </si>
  <si>
    <t>C604-400</t>
  </si>
  <si>
    <t>Mounting plate - AL170</t>
  </si>
  <si>
    <t>Special Parts - Extended Lead Times</t>
  </si>
  <si>
    <t>XQ07-351</t>
  </si>
  <si>
    <t>XQ07-351*</t>
  </si>
  <si>
    <t>10-025 Strike, 7/8" flat lip</t>
  </si>
  <si>
    <t>10-025 Strike, lips thru 6" (except 7/8", 1 3/16", 1 3/8",  and 1 1/2")</t>
  </si>
  <si>
    <t>Specify lip length</t>
  </si>
  <si>
    <t xml:space="preserve">Screws </t>
  </si>
  <si>
    <t>A501-171, A501-746, C603-256, C603-897</t>
  </si>
  <si>
    <t>A501-171*</t>
  </si>
  <si>
    <t>Washer, thru bolt - AL170</t>
  </si>
  <si>
    <t>—</t>
  </si>
  <si>
    <t>$1.20 </t>
  </si>
  <si>
    <t>A501-746*</t>
  </si>
  <si>
    <t>Mounting, thru bolt - AL170</t>
  </si>
  <si>
    <t>POH Machine</t>
  </si>
  <si>
    <t>1/4" 20 x 2 1/2"</t>
  </si>
  <si>
    <t>A700-032*</t>
  </si>
  <si>
    <t>Chassis</t>
  </si>
  <si>
    <t>PFH Cross Recess</t>
  </si>
  <si>
    <t>10-32 x 3/8"</t>
  </si>
  <si>
    <t>#8 x 3/4"</t>
  </si>
  <si>
    <t>C604-395*</t>
  </si>
  <si>
    <t>Spring cage screws</t>
  </si>
  <si>
    <t>PFH Machine</t>
  </si>
  <si>
    <t>8-32 x 2 1/8"</t>
  </si>
  <si>
    <t>L583-133*</t>
  </si>
  <si>
    <t>Mounting surface - AL170</t>
  </si>
  <si>
    <t>Sheet Metal</t>
  </si>
  <si>
    <t>#8 x 1”</t>
  </si>
  <si>
    <t xml:space="preserve">Screw Packs </t>
  </si>
  <si>
    <t>B202-517, C203-736, C303-029, C303-421</t>
  </si>
  <si>
    <t>B202-517</t>
  </si>
  <si>
    <t>C203-736</t>
  </si>
  <si>
    <t>(2) C603-256</t>
  </si>
  <si>
    <t>C303-438</t>
  </si>
  <si>
    <t>(2) C604-395</t>
  </si>
  <si>
    <t>C303-029</t>
  </si>
  <si>
    <t>Mounting</t>
  </si>
  <si>
    <t>(1) M504-271</t>
  </si>
  <si>
    <t>C303-421</t>
  </si>
  <si>
    <t>Mounting, AL170</t>
  </si>
  <si>
    <t>(1) A501-167</t>
  </si>
  <si>
    <t>(1) A501-171</t>
  </si>
  <si>
    <t>(1) A501-746</t>
  </si>
  <si>
    <t>(2) L583-133</t>
  </si>
  <si>
    <t xml:space="preserve">Torx Screw Packs </t>
  </si>
  <si>
    <t>$21.90 </t>
  </si>
  <si>
    <t>21-020, 20-728/XP, 20-528/XP, 12-021</t>
  </si>
  <si>
    <t>Price Each - Open</t>
  </si>
  <si>
    <t>21-020</t>
  </si>
  <si>
    <t>Standard </t>
  </si>
  <si>
    <t>All</t>
  </si>
  <si>
    <t>$64.00 </t>
  </si>
  <si>
    <t>91-006</t>
  </si>
  <si>
    <t>20-728</t>
  </si>
  <si>
    <t>20-728-XP</t>
  </si>
  <si>
    <t>91-706-XP</t>
  </si>
  <si>
    <t>20-528</t>
  </si>
  <si>
    <t>20-528-XP</t>
  </si>
  <si>
    <t>21-021</t>
  </si>
  <si>
    <t>AL85</t>
  </si>
  <si>
    <t>Design and Finishes</t>
  </si>
  <si>
    <t>LD   </t>
  </si>
  <si>
    <t>Corridor</t>
  </si>
  <si>
    <t>Electrically locked or unlocked</t>
  </si>
  <si>
    <t>NOT AVAILABLE</t>
  </si>
  <si>
    <t>Keyed, Double Cylinder</t>
  </si>
  <si>
    <t>Vestibule</t>
  </si>
  <si>
    <t>Store</t>
  </si>
  <si>
    <t>Classroom Security</t>
  </si>
  <si>
    <t>Institution</t>
  </si>
  <si>
    <t>Adjustment</t>
  </si>
  <si>
    <t>Backset - Description</t>
  </si>
  <si>
    <t>13-248</t>
  </si>
  <si>
    <t>14-010</t>
  </si>
  <si>
    <t>14-047</t>
  </si>
  <si>
    <t>14-048</t>
  </si>
  <si>
    <t>13-247</t>
  </si>
  <si>
    <t>14-042</t>
  </si>
  <si>
    <t>14-028</t>
  </si>
  <si>
    <t>43-005</t>
  </si>
  <si>
    <t>10-013</t>
  </si>
  <si>
    <t>10-016</t>
  </si>
  <si>
    <r>
      <t>Tamper Resistant Torx</t>
    </r>
    <r>
      <rPr>
        <vertAlign val="superscript"/>
        <sz val="14"/>
        <color theme="1"/>
        <rFont val="AntennaCond-Bold"/>
      </rPr>
      <t>®</t>
    </r>
    <r>
      <rPr>
        <sz val="14"/>
        <color theme="1"/>
        <rFont val="AntennaCond-Bold"/>
      </rPr>
      <t xml:space="preserve"> Screws</t>
    </r>
  </si>
  <si>
    <t>Full size core retainer</t>
  </si>
  <si>
    <t>Use with fire door latch</t>
  </si>
  <si>
    <t>XC03-069</t>
  </si>
  <si>
    <t>C503-019</t>
  </si>
  <si>
    <t>Housing</t>
  </si>
  <si>
    <t>C604-187</t>
  </si>
  <si>
    <t>C604-188</t>
  </si>
  <si>
    <t>C604-191</t>
  </si>
  <si>
    <t>Door Thickness</t>
  </si>
  <si>
    <t>Washer</t>
  </si>
  <si>
    <t>23-001</t>
  </si>
  <si>
    <t>91-016</t>
  </si>
  <si>
    <t>20-748</t>
  </si>
  <si>
    <t>20-748-XP</t>
  </si>
  <si>
    <t>91-714-XP</t>
  </si>
  <si>
    <t>20-548</t>
  </si>
  <si>
    <t>20-548-XP</t>
  </si>
  <si>
    <t>2" - 2 1/2"</t>
  </si>
  <si>
    <t>20-524</t>
  </si>
  <si>
    <t>23-003</t>
  </si>
  <si>
    <t>D85</t>
  </si>
  <si>
    <t>23-003-098</t>
  </si>
  <si>
    <r>
      <t>ND Levers</t>
    </r>
    <r>
      <rPr>
        <sz val="15"/>
        <color theme="1"/>
        <rFont val="AntennaCond-Bold"/>
      </rPr>
      <t xml:space="preserve"> </t>
    </r>
    <r>
      <rPr>
        <sz val="11"/>
        <color theme="1"/>
        <rFont val="AntennaCond-Bold"/>
      </rPr>
      <t>•</t>
    </r>
    <r>
      <rPr>
        <sz val="15"/>
        <color theme="1"/>
        <rFont val="AntennaCond-Bold"/>
      </rPr>
      <t xml:space="preserve"> </t>
    </r>
    <r>
      <rPr>
        <sz val="16"/>
        <color theme="1"/>
        <rFont val="AntennaCond-Bold"/>
      </rPr>
      <t>Complete Locks</t>
    </r>
  </si>
  <si>
    <t>ATH   OME   RHO   SPA   TLR LAT   LON   BRW   BRK</t>
  </si>
  <si>
    <r>
      <t>HSLR</t>
    </r>
    <r>
      <rPr>
        <vertAlign val="superscript"/>
        <sz val="8"/>
        <color theme="1"/>
        <rFont val="AntennaCond-Bold"/>
      </rPr>
      <t>**</t>
    </r>
  </si>
  <si>
    <t>612  619  622</t>
  </si>
  <si>
    <t>625  643e</t>
  </si>
  <si>
    <t>TD*</t>
  </si>
  <si>
    <t>HD*</t>
  </si>
  <si>
    <t>LD-SAR</t>
  </si>
  <si>
    <t>LD-CO6</t>
  </si>
  <si>
    <t>JD-SAR</t>
  </si>
  <si>
    <t>JD-CO6</t>
  </si>
  <si>
    <t>JD-YA6</t>
  </si>
  <si>
    <t>JD-MED</t>
  </si>
  <si>
    <t>JD-CO7</t>
  </si>
  <si>
    <t>JD-YA7</t>
  </si>
  <si>
    <t>ND10S</t>
  </si>
  <si>
    <t>ND12D</t>
  </si>
  <si>
    <t>Exit, lever x lever</t>
  </si>
  <si>
    <t>ND12D EL/EU</t>
  </si>
  <si>
    <t>ATH  SPA</t>
  </si>
  <si>
    <t>RHO  TLR</t>
  </si>
  <si>
    <t>RHO</t>
  </si>
  <si>
    <t>ND25D</t>
  </si>
  <si>
    <r>
      <t>6</t>
    </r>
    <r>
      <rPr>
        <sz val="8"/>
        <color theme="1"/>
        <rFont val="AntennaCond-Bold"/>
      </rPr>
      <t xml:space="preserve">619    </t>
    </r>
    <r>
      <rPr>
        <sz val="8"/>
        <color theme="1"/>
        <rFont val="Helvetica"/>
        <family val="2"/>
      </rPr>
      <t>6</t>
    </r>
    <r>
      <rPr>
        <sz val="8"/>
        <color theme="1"/>
        <rFont val="AntennaCond-Bold"/>
      </rPr>
      <t xml:space="preserve">622    </t>
    </r>
    <r>
      <rPr>
        <sz val="8"/>
        <color theme="1"/>
        <rFont val="Helvetica"/>
        <family val="2"/>
      </rPr>
      <t>6</t>
    </r>
    <r>
      <rPr>
        <sz val="8"/>
        <color theme="1"/>
        <rFont val="AntennaCond-Bold"/>
      </rPr>
      <t xml:space="preserve">625    626    </t>
    </r>
    <r>
      <rPr>
        <sz val="8"/>
        <color theme="1"/>
        <rFont val="Helvetica"/>
        <family val="2"/>
      </rPr>
      <t>6</t>
    </r>
    <r>
      <rPr>
        <sz val="8"/>
        <color theme="1"/>
        <rFont val="AntennaCond-Bold"/>
      </rPr>
      <t xml:space="preserve">643e    </t>
    </r>
    <r>
      <rPr>
        <sz val="8"/>
        <color theme="1"/>
        <rFont val="Helvetica"/>
        <family val="2"/>
      </rPr>
      <t>6</t>
    </r>
    <r>
      <rPr>
        <sz val="8"/>
        <color theme="1"/>
        <rFont val="AntennaCond-Bold"/>
      </rPr>
      <t>626AM</t>
    </r>
  </si>
  <si>
    <t>ND40S</t>
  </si>
  <si>
    <t>ND44S</t>
  </si>
  <si>
    <t>ND170</t>
  </si>
  <si>
    <t>NA</t>
  </si>
  <si>
    <t>  TD*</t>
  </si>
  <si>
    <t>ND50PD</t>
  </si>
  <si>
    <t>ND53PD</t>
  </si>
  <si>
    <t>ND70PD</t>
  </si>
  <si>
    <t>ND73PD</t>
  </si>
  <si>
    <t>ND80PD</t>
  </si>
  <si>
    <t>ND85PD</t>
  </si>
  <si>
    <t>ND91PD</t>
  </si>
  <si>
    <r>
      <t>Vandlgard</t>
    </r>
    <r>
      <rPr>
        <vertAlign val="superscript"/>
        <sz val="8"/>
        <color theme="1"/>
        <rFont val="AntennaCond-Light"/>
      </rPr>
      <t>®</t>
    </r>
    <r>
      <rPr>
        <sz val="8"/>
        <color theme="1"/>
        <rFont val="AntennaCond-Light"/>
      </rPr>
      <t xml:space="preserve"> Entrance/Office</t>
    </r>
  </si>
  <si>
    <t>ND92PD</t>
  </si>
  <si>
    <r>
      <t>Vandlgard</t>
    </r>
    <r>
      <rPr>
        <vertAlign val="superscript"/>
        <sz val="8"/>
        <color theme="1"/>
        <rFont val="AntennaCond-Light"/>
      </rPr>
      <t>®</t>
    </r>
    <r>
      <rPr>
        <sz val="8"/>
        <color theme="1"/>
        <rFont val="AntennaCond-Light"/>
      </rPr>
      <t xml:space="preserve"> Entrance</t>
    </r>
  </si>
  <si>
    <t>ND94PD</t>
  </si>
  <si>
    <r>
      <t>Vandlgard</t>
    </r>
    <r>
      <rPr>
        <vertAlign val="superscript"/>
        <sz val="8"/>
        <color theme="1"/>
        <rFont val="AntennaCond-Light"/>
      </rPr>
      <t>®</t>
    </r>
    <r>
      <rPr>
        <sz val="8"/>
        <color theme="1"/>
        <rFont val="AntennaCond-Light"/>
      </rPr>
      <t xml:space="preserve"> Classroom</t>
    </r>
  </si>
  <si>
    <t>ND96PD</t>
  </si>
  <si>
    <r>
      <t>Vandlgard</t>
    </r>
    <r>
      <rPr>
        <vertAlign val="superscript"/>
        <sz val="8"/>
        <color theme="1"/>
        <rFont val="AntennaCond-Light"/>
      </rPr>
      <t>®</t>
    </r>
    <r>
      <rPr>
        <sz val="8"/>
        <color theme="1"/>
        <rFont val="AntennaCond-Light"/>
      </rPr>
      <t xml:space="preserve"> Storeroom</t>
    </r>
  </si>
  <si>
    <t>ND97PD</t>
  </si>
  <si>
    <r>
      <t>Vandlgard</t>
    </r>
    <r>
      <rPr>
        <vertAlign val="superscript"/>
        <sz val="8"/>
        <color theme="1"/>
        <rFont val="AntennaCond-Light"/>
      </rPr>
      <t>®</t>
    </r>
    <r>
      <rPr>
        <sz val="8"/>
        <color theme="1"/>
        <rFont val="AntennaCond-Light"/>
      </rPr>
      <t xml:space="preserve"> Corridor</t>
    </r>
  </si>
  <si>
    <t>ND80PD EL/EU</t>
  </si>
  <si>
    <t>ND96PD EL/EU</t>
  </si>
  <si>
    <r>
      <t>Vandlgard</t>
    </r>
    <r>
      <rPr>
        <vertAlign val="superscript"/>
        <sz val="8"/>
        <color theme="1"/>
        <rFont val="AntennaCond-Light"/>
      </rPr>
      <t>®</t>
    </r>
    <r>
      <rPr>
        <sz val="8"/>
        <color theme="1"/>
        <rFont val="AntennaCond-Light"/>
      </rPr>
      <t xml:space="preserve"> Electrically locked or unlocked</t>
    </r>
  </si>
  <si>
    <t>ND60PD</t>
  </si>
  <si>
    <t>ND66PD</t>
  </si>
  <si>
    <t>ND75PD</t>
  </si>
  <si>
    <t>ND82PD</t>
  </si>
  <si>
    <t>ND93PD</t>
  </si>
  <si>
    <r>
      <t>Vandlgard</t>
    </r>
    <r>
      <rPr>
        <vertAlign val="superscript"/>
        <sz val="8"/>
        <color theme="1"/>
        <rFont val="AntennaCond-Light"/>
      </rPr>
      <t>®</t>
    </r>
    <r>
      <rPr>
        <sz val="8"/>
        <color theme="1"/>
        <rFont val="AntennaCond-Light"/>
      </rPr>
      <t xml:space="preserve"> Vestibule Classroom Security</t>
    </r>
  </si>
  <si>
    <t>ND95PD</t>
  </si>
  <si>
    <r>
      <t>Vandlgard</t>
    </r>
    <r>
      <rPr>
        <vertAlign val="superscript"/>
        <sz val="8"/>
        <color theme="1"/>
        <rFont val="AntennaCond-Light"/>
      </rPr>
      <t>®</t>
    </r>
    <r>
      <rPr>
        <sz val="8"/>
        <color theme="1"/>
        <rFont val="AntennaCond-Light"/>
      </rPr>
      <t xml:space="preserve"> Classroom Security</t>
    </r>
  </si>
  <si>
    <r>
      <t xml:space="preserve">EVEREST AND RESTRICTED KEYWAY - </t>
    </r>
    <r>
      <rPr>
        <sz val="8"/>
        <color theme="1"/>
        <rFont val="AntennaCond-Black"/>
      </rPr>
      <t>DOES NOT APPLY TO PRIMUS</t>
    </r>
  </si>
  <si>
    <t>EVEREST D &amp; T FAMILY &amp; RESTRICTED KEYWAYS </t>
  </si>
  <si>
    <t>(QUAD, NUMBERED, REVERSE</t>
  </si>
  <si>
    <r>
      <t>PRIMUS/PRIMUS XP</t>
    </r>
    <r>
      <rPr>
        <vertAlign val="superscript"/>
        <sz val="8"/>
        <color theme="1"/>
        <rFont val="AntennaCond-Bold"/>
      </rPr>
      <t xml:space="preserve">  </t>
    </r>
    <r>
      <rPr>
        <sz val="8"/>
        <color theme="1"/>
        <rFont val="AntennaCond-Bold"/>
      </rPr>
      <t xml:space="preserve">- </t>
    </r>
    <r>
      <rPr>
        <sz val="8"/>
        <color theme="1"/>
        <rFont val="AntennaCond-Black"/>
      </rPr>
      <t xml:space="preserve">ORDER THE LOCK LESS CYLINDER AND </t>
    </r>
    <r>
      <rPr>
        <u/>
        <sz val="8"/>
        <color theme="1"/>
        <rFont val="AntennaCond-Black"/>
      </rPr>
      <t>THE CYLINDER SEPARATELY</t>
    </r>
    <r>
      <rPr>
        <sz val="8"/>
        <color theme="1"/>
        <rFont val="AntennaCond-Bold"/>
      </rPr>
      <t xml:space="preserve"> (PRICES BELOW)</t>
    </r>
  </si>
  <si>
    <t>SINGLE KIL EXAMPLE:  1 EA. ND53LD  &amp;  1 EA. 20-765(-XP)</t>
  </si>
  <si>
    <t>DOUBLE KIL EXAMPLE:  1 EA. ND75CD  &amp;  2 EA. 20-765(-XP)</t>
  </si>
  <si>
    <t>SINGLE FSIC EXAMPLE:  1 EA. ND53JD  &amp;  1 EA. 20-740(-XP)</t>
  </si>
  <si>
    <t>DOUBLE FSIC EXAMPLE:  1 EA. ND75JD  &amp;  2 EA. 20-740(-XP)</t>
  </si>
  <si>
    <r>
      <t xml:space="preserve">Options </t>
    </r>
    <r>
      <rPr>
        <sz val="11"/>
        <color theme="1"/>
        <rFont val="AntennaCond-Bold"/>
      </rPr>
      <t>•</t>
    </r>
    <r>
      <rPr>
        <sz val="15"/>
        <color theme="1"/>
        <rFont val="AntennaCond-Bold"/>
      </rPr>
      <t xml:space="preserve"> </t>
    </r>
    <r>
      <rPr>
        <sz val="16"/>
        <color theme="1"/>
        <rFont val="AntennaCond-Bold"/>
      </rPr>
      <t>ND Levers</t>
    </r>
  </si>
  <si>
    <t>Spring Latch*</t>
  </si>
  <si>
    <t>2  3/4" - Square corner, 1  1/8" x 2  1/4"</t>
  </si>
  <si>
    <t>3  3/4" - Square corner, 1  1/8" x 2  1/4"</t>
  </si>
  <si>
    <t>Deadlatch*</t>
  </si>
  <si>
    <t>2  3/8" - Square corner, 1  1/8" x 2 1/4"</t>
  </si>
  <si>
    <t>2  3/8" - Square corner, 1 x 2  1/4"</t>
  </si>
  <si>
    <t>2  3/4" - Anti-friction fire door latch 3/4" throw, modified latch prep for anti-friction tongue pivot</t>
  </si>
  <si>
    <t>All latch extensions require reinforcement when used in hollow metal door applications</t>
  </si>
  <si>
    <t>1  1/8" - Square corner, T-strike, box, 1  1/8" x 2  3/4"</t>
  </si>
  <si>
    <t>1  1/2" - Square corner, T-strike, box, 1  1/8" x 2 3/4"</t>
  </si>
  <si>
    <t>1  1/8" - Square corner, T-strike, deep box, fire door latch</t>
  </si>
  <si>
    <t>1  3/8" - ANSI, no box, 1  1/4" x 4  7/8"</t>
  </si>
  <si>
    <t>1  1/2" - ANSI, no box, 1  1/4" x 4  7/8"</t>
  </si>
  <si>
    <t>Example: ND53PD LLL/RHO x ATH</t>
  </si>
  <si>
    <t>Example: ND53PD RHO x RHO/LLL</t>
  </si>
  <si>
    <t>Example: ND40S RHO 605 LLL 10-025</t>
  </si>
  <si>
    <t>Example: ND53PD SPA 626 LLL 10-025</t>
  </si>
  <si>
    <t>Example: ND53PD ATH 612 13-047 LLL</t>
  </si>
  <si>
    <t>Example: ND53LD LLL 626 LLL LLL, lever chassis </t>
  </si>
  <si>
    <r>
      <t>Non-Standard Door Thickness</t>
    </r>
    <r>
      <rPr>
        <vertAlign val="superscript"/>
        <sz val="14"/>
        <color theme="1"/>
        <rFont val="AntennaCond-Bold"/>
      </rPr>
      <t>*</t>
    </r>
  </si>
  <si>
    <t>1 3/8" thick doors - 2 chassis spacers</t>
  </si>
  <si>
    <t>(XN12-012) required; see ND-18</t>
  </si>
  <si>
    <t>Example: 3", EO</t>
  </si>
  <si>
    <t>Extended Inside (EI)**, over 2" – 6"</t>
  </si>
  <si>
    <t>Extended Outside (EO)**, over 2" – 6"</t>
  </si>
  <si>
    <t>Extended Equally (EE)**, over 2  1/8" – 6"</t>
  </si>
  <si>
    <t>Extended Differently (ED)**, over 2" – 6"</t>
  </si>
  <si>
    <t>If not specified orders will default to EE</t>
  </si>
  <si>
    <t>For ND85, EE range is from over 2” to 6”. EI, EO, and ED ranges are from over 1 7/8” to 6”</t>
  </si>
  <si>
    <t>Indicator Rose (“LOCK” printed on inside rose)</t>
  </si>
  <si>
    <t>XN12-035*</t>
  </si>
  <si>
    <t>Indicator Rose - Rhodes</t>
  </si>
  <si>
    <t>XN12-045*</t>
  </si>
  <si>
    <t>Indicator Rose - Omega</t>
  </si>
  <si>
    <t>Intended for the inside rose on double cylinder applications</t>
  </si>
  <si>
    <t>Available in 626 only - other finishes receive a standard rose.</t>
  </si>
  <si>
    <t>75 &amp; 95 - Standard Option - Lock adjustment does not apply; standard rose is available</t>
  </si>
  <si>
    <t>60 &amp; 93 - Optional - Lock adjustment does apply</t>
  </si>
  <si>
    <t>8AT</t>
  </si>
  <si>
    <t>Tactile Lever - Athens</t>
  </si>
  <si>
    <t>8RO</t>
  </si>
  <si>
    <t>Tactile Lever - Rhodes</t>
  </si>
  <si>
    <t>8SP</t>
  </si>
  <si>
    <t>Tactile Lever - Sparta</t>
  </si>
  <si>
    <t>8TR</t>
  </si>
  <si>
    <t>Tactile Lever - Tubular</t>
  </si>
  <si>
    <t>8BK</t>
  </si>
  <si>
    <t>Tactile Lever - Boardwalk</t>
  </si>
  <si>
    <t>8BY</t>
  </si>
  <si>
    <t>Tactile Lever - Broadway</t>
  </si>
  <si>
    <t>8LT</t>
  </si>
  <si>
    <t>Tactile Lever - Latitude</t>
  </si>
  <si>
    <t>8LN</t>
  </si>
  <si>
    <t>Tactile Lever - Longitude</t>
  </si>
  <si>
    <t>XN13-052***</t>
  </si>
  <si>
    <t>Break-Away Lever - Rhodes KIL (P,L,C,Z)</t>
  </si>
  <si>
    <t>XN13-054***</t>
  </si>
  <si>
    <t>Break-Away Lever - Rhodes FSIC (R,J,T)</t>
  </si>
  <si>
    <t>XN13-053***</t>
  </si>
  <si>
    <t>Break-Away Lever - Rhodes SFIC (B,BDC,G,H)</t>
  </si>
  <si>
    <t>XN13-145***</t>
  </si>
  <si>
    <t>Break-Away Lever - Rhodes Closed</t>
  </si>
  <si>
    <t>RX</t>
  </si>
  <si>
    <t>Request to Exit Feature (Available on ND10, ND12, ND12EL/EU, ND80, ND80EL/EU, ND96, &amp; ND96EL/EU functions)</t>
  </si>
  <si>
    <t>Ready to be used in a Normally Open or Normally Closed application.</t>
  </si>
  <si>
    <t>XN12-307</t>
  </si>
  <si>
    <t>Lead Lining</t>
  </si>
  <si>
    <t>Break-Away levers have extended lead times</t>
  </si>
  <si>
    <t>The following secure functions are available with breakaway options for the exterior lever (When ordered, the correct lever must be identified for the functions – Closed, KIL, FSIC, SFIC): ND12, ND12EL/EU, ND30, ND50, ND53, ND60 (for both keyed and closed levers), ND66, ND70, ND72, ND73, ND75, ND80, ND80EL/EU, ND82, ND91, ND92, ND93, ND94, ND95, ND96, ND96EL/EU, ND97</t>
  </si>
  <si>
    <t>Interior breakaway levers must be ordered via the following process – Lock(s) are ordered Less Lever for the interior lever and breakaway lever(s) are ordered separately.  Applicable functions include: ND66, ND70X80, ND72, ND82</t>
  </si>
  <si>
    <t>Lock Adjustment (Base Lock)</t>
  </si>
  <si>
    <t>ND25x80</t>
  </si>
  <si>
    <t>XN12-005 </t>
  </si>
  <si>
    <t>ND25x80 - Blank plate outside, fixed lever inside. Key in lever retracts latch.</t>
  </si>
  <si>
    <t>ND80</t>
  </si>
  <si>
    <t>ND70x80</t>
  </si>
  <si>
    <t>XN12-006</t>
  </si>
  <si>
    <t>ND70x80 - Key locks or unlocks outside lever. Key in fixed inside lever retracts latch.</t>
  </si>
  <si>
    <t>ND82</t>
  </si>
  <si>
    <t>ND25x70</t>
  </si>
  <si>
    <t>XN12-004</t>
  </si>
  <si>
    <t>ND25x70 - Blank plate outside. Key locks or unlocks inside lever.</t>
  </si>
  <si>
    <t>ND70</t>
  </si>
  <si>
    <t>ND60</t>
  </si>
  <si>
    <t>XN12-001</t>
  </si>
  <si>
    <t>ND60 - Closed outside lever.</t>
  </si>
  <si>
    <t>ND72</t>
  </si>
  <si>
    <t>XN12-002</t>
  </si>
  <si>
    <t>ND72 - Double cylinder communicating lock.</t>
  </si>
  <si>
    <t>ND30D</t>
  </si>
  <si>
    <t>XN12-007</t>
  </si>
  <si>
    <t>ND30D - Patio lock.</t>
  </si>
  <si>
    <t>XN12-003</t>
  </si>
  <si>
    <r>
      <t>ND72 - Vandlgard</t>
    </r>
    <r>
      <rPr>
        <vertAlign val="superscript"/>
        <sz val="8"/>
        <color theme="1"/>
        <rFont val="AntennaCond-Light"/>
      </rPr>
      <t>®</t>
    </r>
    <r>
      <rPr>
        <sz val="8"/>
        <color theme="1"/>
        <rFont val="AntennaCond-Light"/>
      </rPr>
      <t xml:space="preserve"> levers on inside and outside.</t>
    </r>
  </si>
  <si>
    <t>ND94</t>
  </si>
  <si>
    <t>ND45</t>
  </si>
  <si>
    <t>XN12-317</t>
  </si>
  <si>
    <t>ND45 - Time out lock.</t>
  </si>
  <si>
    <t>ND91LD</t>
  </si>
  <si>
    <t>School Upgrade Kits</t>
  </si>
  <si>
    <t>All Designs and Finishes</t>
  </si>
  <si>
    <t>Classroom to Corridor</t>
  </si>
  <si>
    <t>40-300</t>
  </si>
  <si>
    <t>KIT, ND70 TO 73 CONVERSION</t>
  </si>
  <si>
    <t>40-309</t>
  </si>
  <si>
    <t>KIT, ND94 TO 97 CONVERSION</t>
  </si>
  <si>
    <t>Order Example: 40-300 TLR 613</t>
  </si>
  <si>
    <t>Classroom to Classroom Security</t>
  </si>
  <si>
    <t>40-301</t>
  </si>
  <si>
    <t>KIT, ND70 TO 75 CONVERSION, KIL</t>
  </si>
  <si>
    <t>40-302</t>
  </si>
  <si>
    <t>KIT, ND70 TO 75 CONVERSION, FSIC</t>
  </si>
  <si>
    <t>40-303</t>
  </si>
  <si>
    <t>KIT, ND70/60 TO 75 CONVERSION, SFIC</t>
  </si>
  <si>
    <r>
      <t xml:space="preserve">40-304 </t>
    </r>
    <r>
      <rPr>
        <sz val="10"/>
        <color theme="1"/>
        <rFont val="Helvetica"/>
        <family val="2"/>
      </rPr>
      <t>6</t>
    </r>
  </si>
  <si>
    <t>KIT, ND70 TO 75 CONVERSION, KIL SAR</t>
  </si>
  <si>
    <r>
      <t xml:space="preserve">40-305 </t>
    </r>
    <r>
      <rPr>
        <sz val="10"/>
        <color theme="1"/>
        <rFont val="Helvetica"/>
        <family val="2"/>
      </rPr>
      <t>6</t>
    </r>
  </si>
  <si>
    <t>KIT, ND70 TO 75 CONVERSION, FSIC SAR</t>
  </si>
  <si>
    <r>
      <t xml:space="preserve">40-306 </t>
    </r>
    <r>
      <rPr>
        <sz val="10"/>
        <color theme="1"/>
        <rFont val="Helvetica"/>
        <family val="2"/>
      </rPr>
      <t>6</t>
    </r>
  </si>
  <si>
    <t>KIT, ND70 TO 75 CONVERSION, FSIC YA6</t>
  </si>
  <si>
    <r>
      <t xml:space="preserve">40-307 </t>
    </r>
    <r>
      <rPr>
        <sz val="10"/>
        <color theme="1"/>
        <rFont val="Helvetica"/>
        <family val="2"/>
      </rPr>
      <t>6</t>
    </r>
  </si>
  <si>
    <t>KIT, ND70 TO 75 CONVERSION, FSIC CO6</t>
  </si>
  <si>
    <t>40-310</t>
  </si>
  <si>
    <t>KIT, ND94 TO 95 CONVERSION, KIL</t>
  </si>
  <si>
    <t>40-311</t>
  </si>
  <si>
    <t>KIT, ND94 TO 95 CONVERSION, FSIC</t>
  </si>
  <si>
    <t>40-312</t>
  </si>
  <si>
    <t>KIT, ND94/93 TO 95 CONVERSION, SFIC</t>
  </si>
  <si>
    <r>
      <t xml:space="preserve">40-313 </t>
    </r>
    <r>
      <rPr>
        <sz val="10"/>
        <color theme="1"/>
        <rFont val="Helvetica"/>
        <family val="2"/>
      </rPr>
      <t>6</t>
    </r>
  </si>
  <si>
    <t>KIT, ND94 TO 95 CONVERSION, KIL SAR</t>
  </si>
  <si>
    <r>
      <t xml:space="preserve">40-314 </t>
    </r>
    <r>
      <rPr>
        <sz val="10"/>
        <color theme="1"/>
        <rFont val="Helvetica"/>
        <family val="2"/>
      </rPr>
      <t>6</t>
    </r>
  </si>
  <si>
    <t>KIT, ND94 TO 95 CONVERSION, FSIC SAR</t>
  </si>
  <si>
    <r>
      <t xml:space="preserve">40-315 </t>
    </r>
    <r>
      <rPr>
        <sz val="10"/>
        <color theme="1"/>
        <rFont val="Helvetica"/>
        <family val="2"/>
      </rPr>
      <t>6</t>
    </r>
  </si>
  <si>
    <t>KIT, ND94 TO 95 CONVERSION, FSIC YA6</t>
  </si>
  <si>
    <r>
      <t xml:space="preserve">40-316 </t>
    </r>
    <r>
      <rPr>
        <sz val="10"/>
        <color theme="1"/>
        <rFont val="Helvetica"/>
        <family val="2"/>
      </rPr>
      <t>6</t>
    </r>
  </si>
  <si>
    <t>KIT, ND94 TO 95 CONVERSION, FSIC CO6</t>
  </si>
  <si>
    <t>Order Example: 40-312 RHO 626</t>
  </si>
  <si>
    <t>Vestibule to Classroom Security</t>
  </si>
  <si>
    <t>40-308</t>
  </si>
  <si>
    <t>KIT, ND60 TO 75 CONVERSION</t>
  </si>
  <si>
    <t>40-317</t>
  </si>
  <si>
    <t>KIT, ND93 TO 95 CONVERSION</t>
  </si>
  <si>
    <t>Order Example: 40-303 SPA 606</t>
  </si>
  <si>
    <t>Classroom/Classroom Security to Entrance/Storeroom</t>
  </si>
  <si>
    <t>40-325</t>
  </si>
  <si>
    <t>KIT, ND70, ND94 TO ND50 CONVERSION</t>
  </si>
  <si>
    <t>40-326</t>
  </si>
  <si>
    <t>KIT, ND75, ND95 TO ND50 CONVERSION</t>
  </si>
  <si>
    <t>40-327</t>
  </si>
  <si>
    <t>KIT, ND70, 94 to ND80 CONVERSION</t>
  </si>
  <si>
    <t>40-329</t>
  </si>
  <si>
    <t>KIT, ND75, ND95 TO ND80 CONVERSION</t>
  </si>
  <si>
    <t>40-332</t>
  </si>
  <si>
    <t>KIT, ND70, ND94  to ND91 CONVERSION</t>
  </si>
  <si>
    <t>40-330</t>
  </si>
  <si>
    <t>KIT, ND75, ND95 to ND91 CONVERSION</t>
  </si>
  <si>
    <t>40-328</t>
  </si>
  <si>
    <t>KIT, ND70, ND94 to ND96 CONVERSION</t>
  </si>
  <si>
    <t>40-331</t>
  </si>
  <si>
    <t>KIT, ND75, ND95 to ND96 CONVERSION</t>
  </si>
  <si>
    <t>Note: Order Example - 40-332 RHO 626</t>
  </si>
  <si>
    <r>
      <t>ND Levers</t>
    </r>
    <r>
      <rPr>
        <sz val="15"/>
        <color theme="1"/>
        <rFont val="AntennaCond-Bold"/>
      </rPr>
      <t xml:space="preserve"> </t>
    </r>
    <r>
      <rPr>
        <sz val="11"/>
        <color theme="1"/>
        <rFont val="AntennaCond-Bold"/>
      </rPr>
      <t>•</t>
    </r>
    <r>
      <rPr>
        <sz val="15"/>
        <color theme="1"/>
        <rFont val="AntennaCond-Bold"/>
      </rPr>
      <t xml:space="preserve"> </t>
    </r>
    <r>
      <rPr>
        <sz val="16"/>
        <color theme="1"/>
        <rFont val="AntennaCond-Bold"/>
      </rPr>
      <t>Parts</t>
    </r>
  </si>
  <si>
    <t>Levers</t>
  </si>
  <si>
    <t>Available Finishes </t>
  </si>
  <si>
    <t>Part Number*</t>
  </si>
  <si>
    <t>New Product beginning February 2017</t>
  </si>
  <si>
    <t>03-230</t>
  </si>
  <si>
    <t>Lever - Closed;  ATH, RHO, SPA, TLR, OME</t>
  </si>
  <si>
    <t>03-233</t>
  </si>
  <si>
    <t>Lever - Push or Push &amp; Turn Button;  ATH, RHO, SPA, TLR, OME</t>
  </si>
  <si>
    <t>03-231</t>
  </si>
  <si>
    <t>Lever - Cylinder - Schlage KIL (P,L,C,Z);  ATH, RHO, SPA, TLR, OME</t>
  </si>
  <si>
    <t>03-232</t>
  </si>
  <si>
    <t>Lever - Cylinder - Schlage FSIC (R,J,T);  ATH, RHO, SPA, TLR, OME</t>
  </si>
  <si>
    <t>03-200</t>
  </si>
  <si>
    <t>Lever - Cylinder - Schlage SFIC (B,BDC,G,H);  ATH, RHO, SPA, TLR, OME</t>
  </si>
  <si>
    <t>03-234</t>
  </si>
  <si>
    <t>Lever - Cylinder - CR KIL (L-CO6);  ATH, RHO, SPA, TLR</t>
  </si>
  <si>
    <t>03-266</t>
  </si>
  <si>
    <t>Lever - Cylinder - CR FSIC (J-CO6);  ATH, RHO, SPA, TLR</t>
  </si>
  <si>
    <t>03-235</t>
  </si>
  <si>
    <t>Lever - Cylinder - CR 7-pin FSIC (J-CO7);  RHO</t>
  </si>
  <si>
    <t>03-255</t>
  </si>
  <si>
    <t>Lever - Cylinder - Medeco 31 (J-YA6);  ATH, RHO, SPA, TLR</t>
  </si>
  <si>
    <t>03-237</t>
  </si>
  <si>
    <t>Lever - Cylinder - Medeco 32 (J-MED);  ATH, RHO, SPA, TLR</t>
  </si>
  <si>
    <t>03-244</t>
  </si>
  <si>
    <t>Lever - Cylinder - Sargent KIL (L-SAR);  ATH, RHO, SPA, TLR</t>
  </si>
  <si>
    <t>03-277</t>
  </si>
  <si>
    <t>Lever - Cylinder - Sargent FSIC (J-SAR);  ATH, RHO, SPA, TLR</t>
  </si>
  <si>
    <t>Lever - Cylinder - Yale FSIC (J-YA6);  ATH, RHO, SPA, TLR</t>
  </si>
  <si>
    <t>03-236</t>
  </si>
  <si>
    <t>Lever - Cylinder - Yale 7-pin FSIC (J-YA7);  RHO</t>
  </si>
  <si>
    <t xml:space="preserve">Original Product** </t>
  </si>
  <si>
    <t>03-030</t>
  </si>
  <si>
    <t>Lever - Closed;  ATH, RHO, SPA</t>
  </si>
  <si>
    <t>03-031</t>
  </si>
  <si>
    <t>Lever - Cylinder - Schlage Open (P,L,C,Z);  ATH, RHO, SPA</t>
  </si>
  <si>
    <t>03-032</t>
  </si>
  <si>
    <t>Lever - Cylinder - Schlage FSIC (R,J,T);  ATH, RHO, SPA</t>
  </si>
  <si>
    <t>03-000</t>
  </si>
  <si>
    <t>Lever - Cylinder - Schlage SFIC (B,BDC,G,H);  ATH, RHO, SPA</t>
  </si>
  <si>
    <t>Specify part number and finish.  Ex: 03-231 ATH 626</t>
  </si>
  <si>
    <t>All lever service items for original product supporting Non-SCHLAGE cores and TLR and OME need to convert to the new product.</t>
  </si>
  <si>
    <t>New Lever Options</t>
  </si>
  <si>
    <t>Suffix</t>
  </si>
  <si>
    <t>Design Code</t>
  </si>
  <si>
    <t>Lever - Closed</t>
  </si>
  <si>
    <t>BOARDWALK</t>
  </si>
  <si>
    <t>BRK</t>
  </si>
  <si>
    <t>Lever - Push or Push &amp; Turn Button</t>
  </si>
  <si>
    <t>Lever - Cylinder - Schlage FSIC (R,J,T)</t>
  </si>
  <si>
    <t>Lever - Cylinder - Schlage KIL (P,L,C,Z)</t>
  </si>
  <si>
    <t>Lever - Cylinder - Schlage SFIC (B,BDC,G,H)</t>
  </si>
  <si>
    <t>BROADWAY</t>
  </si>
  <si>
    <t>BRW</t>
  </si>
  <si>
    <t>LATITUDE</t>
  </si>
  <si>
    <t>LAT</t>
  </si>
  <si>
    <t>LONGITUDE</t>
  </si>
  <si>
    <t>LON</t>
  </si>
  <si>
    <t>47260554*</t>
  </si>
  <si>
    <t>47260542*</t>
  </si>
  <si>
    <t>47260546*</t>
  </si>
  <si>
    <t>47260550*</t>
  </si>
  <si>
    <t>47260538*</t>
  </si>
  <si>
    <t>47260553*</t>
  </si>
  <si>
    <t>47260541*</t>
  </si>
  <si>
    <t>47260545*</t>
  </si>
  <si>
    <t>47260549*</t>
  </si>
  <si>
    <t>47260537*</t>
  </si>
  <si>
    <t>47260555*</t>
  </si>
  <si>
    <t>47260543*</t>
  </si>
  <si>
    <t>47260547*</t>
  </si>
  <si>
    <t>47260551*</t>
  </si>
  <si>
    <t>47260539*</t>
  </si>
  <si>
    <t>47260556*</t>
  </si>
  <si>
    <t>47260544*</t>
  </si>
  <si>
    <t>47260548*</t>
  </si>
  <si>
    <t>47260552*</t>
  </si>
  <si>
    <t>47260540*</t>
  </si>
  <si>
    <t xml:space="preserve">*Specifies Tactile Lever </t>
  </si>
  <si>
    <t>Spring Cages</t>
  </si>
  <si>
    <t>N523-218</t>
  </si>
  <si>
    <t>Springcage &amp; Lever Catch Assy. - Outside Standard</t>
  </si>
  <si>
    <t>(P, L, C, Z, R, J, T, B, BDC, G, H, L-SAR , L-CO6, J-C06, J-SAR, J-CO7)</t>
  </si>
  <si>
    <t>N523-222</t>
  </si>
  <si>
    <t>Springcage &amp; Lever Catch Assy. - Inside with Cylinder</t>
  </si>
  <si>
    <t>N523-224</t>
  </si>
  <si>
    <t>Springcage &amp; Lever Catch Assy. - Outside Competitor Cores</t>
  </si>
  <si>
    <t>(J-YA6, J-YA7, J-MED)</t>
  </si>
  <si>
    <t>N523-225</t>
  </si>
  <si>
    <t>Springcage &amp; Lever Catch Assy. - Inside Competitor Cores</t>
  </si>
  <si>
    <t>N523-221</t>
  </si>
  <si>
    <t>Springcage &amp; Lever Catch Assy. - Inside Less Cylinder</t>
  </si>
  <si>
    <t>N523-223</t>
  </si>
  <si>
    <t>Springcage &amp; Lever Catch Assy. - Dummy Function</t>
  </si>
  <si>
    <t>Original Product***</t>
  </si>
  <si>
    <t>N123-021</t>
  </si>
  <si>
    <t>Inside spring cage for all double cylinder functions except SFIC</t>
  </si>
  <si>
    <t>N123-022</t>
  </si>
  <si>
    <t>Outside spring cage for all functions except SFIC and ND10</t>
  </si>
  <si>
    <t>N123-032</t>
  </si>
  <si>
    <t>Inside Spring Cage for all functions except double cylinder functions</t>
  </si>
  <si>
    <t>N123-043</t>
  </si>
  <si>
    <t>Outside spring cage ND10</t>
  </si>
  <si>
    <t>N123-056</t>
  </si>
  <si>
    <t>Outside spring cage for all SFIC functions</t>
  </si>
  <si>
    <t>N123-057</t>
  </si>
  <si>
    <t>Inside spring cage for all SFIC double cylinder functions</t>
  </si>
  <si>
    <t>All spring cage service items for the original product supporting Non-SCH cores need to convert to the new product.</t>
  </si>
  <si>
    <t xml:space="preserve">Conversion Kits </t>
  </si>
  <si>
    <t>40-400</t>
  </si>
  <si>
    <t>Outside Spring Cage / Lever Conversion Kit</t>
  </si>
  <si>
    <t>40-600</t>
  </si>
  <si>
    <t>Inside Spring Cage / Lever Conversion Kit</t>
  </si>
  <si>
    <t>Notes: </t>
  </si>
  <si>
    <t>All kits will contain a spring cage and lever. Some kits will contain</t>
  </si>
  <si>
    <t>a button or tailpiece. </t>
  </si>
  <si>
    <t>Kits are limited to previously offered product - KIL, FSIC, SFIC, L-SAR, J-SAR, J-CO6, J-YA6</t>
  </si>
  <si>
    <t xml:space="preserve">When ordering specify: Function, Trim, Finish and Core (if applicable) </t>
  </si>
  <si>
    <t>03-042*</t>
  </si>
  <si>
    <t>N523-002*</t>
  </si>
  <si>
    <t>Blank Plate, ND25 (not available in 626AM)</t>
  </si>
  <si>
    <t>XN12-035</t>
  </si>
  <si>
    <t>Indicator Rose - Rhodes (626 Only)</t>
  </si>
  <si>
    <t>XN12-045</t>
  </si>
  <si>
    <t>Indicator Rose - Omega (626 Only)</t>
  </si>
  <si>
    <t>Specify part number and finish. Ex: 03-042 OME 626</t>
  </si>
  <si>
    <t xml:space="preserve">Buttons / Plunger Assemblies </t>
  </si>
  <si>
    <t>N123-034*</t>
  </si>
  <si>
    <t>Emergency Button and Plunger (ND40 outside)</t>
  </si>
  <si>
    <t>N123-035*</t>
  </si>
  <si>
    <t>Emergency Turn Button and Plunger (ND44 outside)</t>
  </si>
  <si>
    <t>N523-209*</t>
  </si>
  <si>
    <t>Button - Push (ND30,ND40,ND44,ND50,ND73,ND91,ND97)</t>
  </si>
  <si>
    <t>N523-210*</t>
  </si>
  <si>
    <t>Button - Push &amp; Turn Button (ND53,ND92)</t>
  </si>
  <si>
    <t>N523-211*</t>
  </si>
  <si>
    <t>Button - Push (ND85)</t>
  </si>
  <si>
    <t>N123-085**</t>
  </si>
  <si>
    <t>Push and Turn Plunger Bar (ND53, ND91)</t>
  </si>
  <si>
    <t>N123-086**</t>
  </si>
  <si>
    <t>Push Button Plunger Bar (ND30,ND40,ND44,ND50,ND73,ND91,ND97)</t>
  </si>
  <si>
    <t>N123-087**</t>
  </si>
  <si>
    <t>Push Button Plunger Bar (ND85)</t>
  </si>
  <si>
    <t>Original Product</t>
  </si>
  <si>
    <t>N523-000*</t>
  </si>
  <si>
    <t>N523-001*</t>
  </si>
  <si>
    <t>N523-124*</t>
  </si>
  <si>
    <t>Specify part number and finish. Ex: N523-210 626</t>
  </si>
  <si>
    <t>Plunger assemblies will support both new (smaller dia.) and old (larger dia.) buttons; finish specification is not required</t>
  </si>
  <si>
    <t>Latches / Related Components</t>
  </si>
  <si>
    <t>2 3/4" - Square corner, 1 1/8” x 2 1/4”</t>
  </si>
  <si>
    <t>3 3/4" - Square corner, 1 1/8” x 2 1/4”</t>
  </si>
  <si>
    <t>2 3/8" - Square corner, 1 1/8” x 2 1/4”</t>
  </si>
  <si>
    <t>2 3/8" - Square corner, 1” x 2 1/4”</t>
  </si>
  <si>
    <t>2 3/4" - Anti-friction Fire Door Latch 1” Square corner, 1 1/8” x 2 1/4”, 3/4” Throw</t>
  </si>
  <si>
    <t>5" - Backset extension link - use with 2 3/4" backset latches</t>
  </si>
  <si>
    <t xml:space="preserve">Rabbeted latch and strike kit - adapts square corner latches and 2 3/4” high square corner strikes to 1/2” rabbeted door and frame preparations.  </t>
  </si>
  <si>
    <t>(Available in 626 and 605)</t>
  </si>
  <si>
    <t>Specify part number and finish. Ex: 13-248 622</t>
  </si>
  <si>
    <t>10-013-118*</t>
  </si>
  <si>
    <t>10-013-112*</t>
  </si>
  <si>
    <t>10-016*</t>
  </si>
  <si>
    <t>10-025-1316*</t>
  </si>
  <si>
    <t>10-025-138*</t>
  </si>
  <si>
    <t>10-025-112*</t>
  </si>
  <si>
    <t>Specify part number and finish. Ex: 10-025-1316 626</t>
  </si>
  <si>
    <t>Part</t>
  </si>
  <si>
    <t>Number*</t>
  </si>
  <si>
    <t xml:space="preserve">Cylinder Mechanism </t>
  </si>
  <si>
    <t>Open</t>
  </si>
  <si>
    <t>Restricted</t>
  </si>
  <si>
    <t>23-065</t>
  </si>
  <si>
    <t>Standard Function</t>
  </si>
  <si>
    <t>91-018</t>
  </si>
  <si>
    <t>81.50 </t>
  </si>
  <si>
    <t>20-765</t>
  </si>
  <si>
    <t>20-765-XP</t>
  </si>
  <si>
    <t>91-718-XP</t>
  </si>
  <si>
    <t>20-565</t>
  </si>
  <si>
    <t>20-565-XP</t>
  </si>
  <si>
    <t>23-000</t>
  </si>
  <si>
    <t>ND85</t>
  </si>
  <si>
    <t>Specify part number and finish. Ex: 23-065 626</t>
  </si>
  <si>
    <t xml:space="preserve">Tailpieces </t>
  </si>
  <si>
    <t>N523-127</t>
  </si>
  <si>
    <t>Core Driver - SCH  FSIC</t>
  </si>
  <si>
    <t>N523-091 </t>
  </si>
  <si>
    <t>Core Driver - SCH  SFIC</t>
  </si>
  <si>
    <t>09-060</t>
  </si>
  <si>
    <t>Core Driver - LD SAR </t>
  </si>
  <si>
    <t>09-061 </t>
  </si>
  <si>
    <t>Core Driver - JD YA6 </t>
  </si>
  <si>
    <t>09-062</t>
  </si>
  <si>
    <t>Core Driver - JD CO6</t>
  </si>
  <si>
    <t>09-063</t>
  </si>
  <si>
    <t>Core Driver - JD SAR</t>
  </si>
  <si>
    <t>10-140</t>
  </si>
  <si>
    <t>Core Driver - LD CO6 </t>
  </si>
  <si>
    <t>10-141</t>
  </si>
  <si>
    <t>Core Driver - JD CO7</t>
  </si>
  <si>
    <t>10-142</t>
  </si>
  <si>
    <t>Core Driver - JD YA7</t>
  </si>
  <si>
    <t>10-143</t>
  </si>
  <si>
    <t>Core Driver - JD MED</t>
  </si>
  <si>
    <t>09-774</t>
  </si>
  <si>
    <t>SFIC Core Driverand Spacer</t>
  </si>
  <si>
    <t>SFIC Core Spacer - Spacer required for 6-pin, no spacer required for 7-pin</t>
  </si>
  <si>
    <t>XN12-292</t>
  </si>
  <si>
    <t>Tail piece Sargent XC SFIC</t>
  </si>
  <si>
    <t>Chassis Kits</t>
  </si>
  <si>
    <t>Name</t>
  </si>
  <si>
    <t>ND10</t>
  </si>
  <si>
    <t>Passage latch</t>
  </si>
  <si>
    <t>S00031721271-KIT</t>
  </si>
  <si>
    <t>24088254 ND10 CHASSIS ONLY</t>
  </si>
  <si>
    <t>ND10 RX</t>
  </si>
  <si>
    <t>S00031769709-KIT</t>
  </si>
  <si>
    <t>24088429 ND10RX CHASSIS ONLY</t>
  </si>
  <si>
    <t>ND12</t>
  </si>
  <si>
    <t>Exit lock</t>
  </si>
  <si>
    <t>S00031721363-KIT</t>
  </si>
  <si>
    <t>24088262 ND12/80 CHASSIS ONLY</t>
  </si>
  <si>
    <t>ND12EL</t>
  </si>
  <si>
    <t>Electrically locked exit lock</t>
  </si>
  <si>
    <t>S00033868134-KIT</t>
  </si>
  <si>
    <t>63-180 ND12/80EL CHASSIS ONLY</t>
  </si>
  <si>
    <t>ND12EL RX</t>
  </si>
  <si>
    <t>S00033868172-KIT</t>
  </si>
  <si>
    <t>63-184 ND12/80EL RX CHASSIS ONLY</t>
  </si>
  <si>
    <t>ND12EU</t>
  </si>
  <si>
    <t>Electrically unlocked exit lock</t>
  </si>
  <si>
    <t>S00033868141-KIT</t>
  </si>
  <si>
    <t>63-181 ND12/80EU CHASSIS ONLY</t>
  </si>
  <si>
    <t>ND12EU RX</t>
  </si>
  <si>
    <t>S00033868189-KIT</t>
  </si>
  <si>
    <t>63-185 ND12/80EU RX CHASSIS ONLY</t>
  </si>
  <si>
    <t>ND25</t>
  </si>
  <si>
    <t>S00031721394-KIT</t>
  </si>
  <si>
    <t>24088296 ND25 CHASSIS ONLY</t>
  </si>
  <si>
    <t>ND25X70</t>
  </si>
  <si>
    <t>Classroom exit lock</t>
  </si>
  <si>
    <t>S00031720557-KIT</t>
  </si>
  <si>
    <t>24088213 ND25X70 CHASSIS ONLY</t>
  </si>
  <si>
    <t>ND25X80</t>
  </si>
  <si>
    <t>Storeroom exit lock</t>
  </si>
  <si>
    <t>S00031720946-KIT</t>
  </si>
  <si>
    <t>24088221 ND25X80 CHASSIS ONLY</t>
  </si>
  <si>
    <t>ND30</t>
  </si>
  <si>
    <t>Patio lock</t>
  </si>
  <si>
    <t>S00031733663-KIT</t>
  </si>
  <si>
    <t>24088304 ND30/40/44 CHASSIS ONLY</t>
  </si>
  <si>
    <t>ND40</t>
  </si>
  <si>
    <t>Bath/Bedroom privacy lock</t>
  </si>
  <si>
    <t>ND44</t>
  </si>
  <si>
    <t>Hospital privacy lock</t>
  </si>
  <si>
    <t>Time out lock</t>
  </si>
  <si>
    <t>S00031969024-KIT</t>
  </si>
  <si>
    <t>24210718 ND45 CHASSIS ONLY</t>
  </si>
  <si>
    <t>ND50</t>
  </si>
  <si>
    <t>Entrance/office lock</t>
  </si>
  <si>
    <t>S00031721097-KIT</t>
  </si>
  <si>
    <t>24088247 ND50/53 CHASSIS ONLY</t>
  </si>
  <si>
    <t>ND53</t>
  </si>
  <si>
    <t>Entrance lock</t>
  </si>
  <si>
    <t>Vestibule with closed outside lever</t>
  </si>
  <si>
    <t>S00031733762-KIT</t>
  </si>
  <si>
    <t>24088320 ND60/XN12-001 CHASSIS ONLY</t>
  </si>
  <si>
    <t>ND66</t>
  </si>
  <si>
    <t>Store lock</t>
  </si>
  <si>
    <t>S00031733793-KIT</t>
  </si>
  <si>
    <t>24088338 ND66 CHASSIS ONLY</t>
  </si>
  <si>
    <t>Classroom lock</t>
  </si>
  <si>
    <t>S00031733809-KIT</t>
  </si>
  <si>
    <t>24088346 ND70 CHASSIS ONLY</t>
  </si>
  <si>
    <t>ND70X80</t>
  </si>
  <si>
    <t>Classroom by storeroom lock</t>
  </si>
  <si>
    <t>S00031720984-KIT</t>
  </si>
  <si>
    <t>24088239 ND70X80 CHASSIS ONLY</t>
  </si>
  <si>
    <t>Communicating lock</t>
  </si>
  <si>
    <t>S00031720328-KIT</t>
  </si>
  <si>
    <t>24088197 ND72 XN12-002 CHASSIS ONLY</t>
  </si>
  <si>
    <t>ND73</t>
  </si>
  <si>
    <t>Corridor lock</t>
  </si>
  <si>
    <t>S00031733830-KIT</t>
  </si>
  <si>
    <t>24088353 ND73 CHASSIS ONLY</t>
  </si>
  <si>
    <t>ND75</t>
  </si>
  <si>
    <t>Classroom security lock</t>
  </si>
  <si>
    <t>S00031719902-KIT</t>
  </si>
  <si>
    <t>24088163 ND75 CHASSIS ONLY</t>
  </si>
  <si>
    <t>Storeroom lock</t>
  </si>
  <si>
    <t>ND80EL</t>
  </si>
  <si>
    <t>Electrically locked storeroom lock</t>
  </si>
  <si>
    <t>ND80EL RX</t>
  </si>
  <si>
    <t>ND80EU</t>
  </si>
  <si>
    <t>Electrically unlocked storeroom lock</t>
  </si>
  <si>
    <t>ND80EU RX</t>
  </si>
  <si>
    <t>Institution lock</t>
  </si>
  <si>
    <t>S00031733847-KIT</t>
  </si>
  <si>
    <t>24088361 ND82 CHASSIS ONLY</t>
  </si>
  <si>
    <t>Faculty restroom lock</t>
  </si>
  <si>
    <t>S00031733977-KIT</t>
  </si>
  <si>
    <t>24088411 ND85 CHASSIS ONLY</t>
  </si>
  <si>
    <t>S00031720458-KIT</t>
  </si>
  <si>
    <t>24088209 ND72 XN12-003 CHASSIS ONLY</t>
  </si>
  <si>
    <t>ND 91</t>
  </si>
  <si>
    <t>S00031733861-KIT</t>
  </si>
  <si>
    <t>24088379 ND91/92 CHASSIS ONLY</t>
  </si>
  <si>
    <t>ND92</t>
  </si>
  <si>
    <t>Entrance lock </t>
  </si>
  <si>
    <t>ND93</t>
  </si>
  <si>
    <t>Vestibule lock </t>
  </si>
  <si>
    <t>S00031733878-KIT</t>
  </si>
  <si>
    <t>24088387 ND93 CHASSIS ONLY</t>
  </si>
  <si>
    <t>Classroom lock </t>
  </si>
  <si>
    <t>S00031733892-KIT</t>
  </si>
  <si>
    <t>24088395 ND94 CHASSIS ONLY</t>
  </si>
  <si>
    <t>ND95</t>
  </si>
  <si>
    <t>S00031720168-KIT</t>
  </si>
  <si>
    <t>24088171 ND95 CHASSIS ONLY</t>
  </si>
  <si>
    <t>ND96</t>
  </si>
  <si>
    <t>S00031733922-KIT</t>
  </si>
  <si>
    <t>24088403 ND96 CHASSIS ONLY</t>
  </si>
  <si>
    <t>163.00 </t>
  </si>
  <si>
    <t>ND96EL</t>
  </si>
  <si>
    <t>S00033868158-KIT</t>
  </si>
  <si>
    <t>63-182 ND96EL CHASSIS ONLY</t>
  </si>
  <si>
    <t>ND96EL RX</t>
  </si>
  <si>
    <t>S00033868196-KIT</t>
  </si>
  <si>
    <t>63-186 ND96EL RX CHASSIS ONLY</t>
  </si>
  <si>
    <t>ND96EU</t>
  </si>
  <si>
    <t>S00033868165-KIT</t>
  </si>
  <si>
    <t>63-183 ND96EU CHASSIS ONLY</t>
  </si>
  <si>
    <t>ND96EU RX</t>
  </si>
  <si>
    <t>S00033868202-KIT</t>
  </si>
  <si>
    <t>63-187 ND96EU RX CHASSIS ONLY</t>
  </si>
  <si>
    <t>ND97</t>
  </si>
  <si>
    <t>Corridor lock </t>
  </si>
  <si>
    <t>S00031720281-KIT</t>
  </si>
  <si>
    <t>24088189 ND97 CHASSIS ONLY</t>
  </si>
  <si>
    <t>Keycam Assemblies</t>
  </si>
  <si>
    <t>N223-066</t>
  </si>
  <si>
    <t>Electrified Keycam Assembly (Motor) - ND12EL/EU, ND80EL/EU, &amp; ND96EL/EU</t>
  </si>
  <si>
    <t>N123-045</t>
  </si>
  <si>
    <t>Keycam Assembly ND40, ND44</t>
  </si>
  <si>
    <t>N123-007</t>
  </si>
  <si>
    <t>Keycam Assembly ND50, ND53, ND60</t>
  </si>
  <si>
    <t>N123-010</t>
  </si>
  <si>
    <t>Keycam Assembly ND73, ND70, ND72, ND25x70, ND70x80 Outside</t>
  </si>
  <si>
    <t>N123-059</t>
  </si>
  <si>
    <t>Keycam Assembly ND75, ND95 Inside</t>
  </si>
  <si>
    <t>N123-008</t>
  </si>
  <si>
    <t>Keycam Assembly ND82, ND12, ND80, ND25x80, ND70x80 Inside</t>
  </si>
  <si>
    <t>N123-055</t>
  </si>
  <si>
    <t>Keycam Assembly ND85</t>
  </si>
  <si>
    <t>N123-011</t>
  </si>
  <si>
    <t>Keycam Assembly ND91, ND92, ND93</t>
  </si>
  <si>
    <t>N123-012</t>
  </si>
  <si>
    <t>Keycam Assembly ND94</t>
  </si>
  <si>
    <t>N123-098</t>
  </si>
  <si>
    <t>Keycam Assembly ND95 Outside</t>
  </si>
  <si>
    <t>N123-013</t>
  </si>
  <si>
    <t>Keycam Assembly ND96</t>
  </si>
  <si>
    <t>N123-097</t>
  </si>
  <si>
    <t>Keycam assembly ND97</t>
  </si>
  <si>
    <t>N523-065</t>
  </si>
  <si>
    <t>Cam pin for ND60 and ND93</t>
  </si>
  <si>
    <t>N523-066</t>
  </si>
  <si>
    <t>Cam for inside ND60 and ND93</t>
  </si>
  <si>
    <t>N123-076</t>
  </si>
  <si>
    <t>Keycam Assembly ND66 Outside and Inside, and ND75 Outside</t>
  </si>
  <si>
    <t>Slide / Related Components</t>
  </si>
  <si>
    <t>Slide Spring</t>
  </si>
  <si>
    <t>Slide Catch Restoring</t>
  </si>
  <si>
    <t>Slide Catch Non-restoring</t>
  </si>
  <si>
    <t>Slide Catch Spring</t>
  </si>
  <si>
    <t>N523-025</t>
  </si>
  <si>
    <t>Slide Clip</t>
  </si>
  <si>
    <t>N523-149</t>
  </si>
  <si>
    <t>Slide (previous part number was N523-024)</t>
  </si>
  <si>
    <t xml:space="preserve">Spindles </t>
  </si>
  <si>
    <t>N523-013</t>
  </si>
  <si>
    <t>Outside Spindle</t>
  </si>
  <si>
    <t>N523-019</t>
  </si>
  <si>
    <t>Outside Electrified Spindle</t>
  </si>
  <si>
    <t>N523-177</t>
  </si>
  <si>
    <t>Inside Spindle</t>
  </si>
  <si>
    <t>Electrified Chassis Components</t>
  </si>
  <si>
    <t>Outside Electrified Housing</t>
  </si>
  <si>
    <t>N623-017</t>
  </si>
  <si>
    <t>Inside Electrified Hub</t>
  </si>
  <si>
    <t>N223-062</t>
  </si>
  <si>
    <t>Motor Assembly Non-Vandlgard</t>
  </si>
  <si>
    <t>N223-063</t>
  </si>
  <si>
    <t>Motor Assembly Vandlgard</t>
  </si>
  <si>
    <t>N523-131</t>
  </si>
  <si>
    <t>Anti-rotation plate - RX product</t>
  </si>
  <si>
    <t>N523-194</t>
  </si>
  <si>
    <t>RX Switch</t>
  </si>
  <si>
    <t>N123-062</t>
  </si>
  <si>
    <t>RX Upgrade Kit</t>
  </si>
  <si>
    <t xml:space="preserve">Misc. Chassis Components </t>
  </si>
  <si>
    <t>C503-331</t>
  </si>
  <si>
    <t>Plunger Spring (order in multiples of 50)</t>
  </si>
  <si>
    <t>Outside Housing</t>
  </si>
  <si>
    <t>Inside Hub for all Non-electrified functions except the ND66 and ND82</t>
  </si>
  <si>
    <t>Inside Hub for ND66 &amp; ND82 Functions</t>
  </si>
  <si>
    <t>N523-020</t>
  </si>
  <si>
    <t>Emergency cylinder for ND40 &amp; ND44 functions</t>
  </si>
  <si>
    <t>N523-041</t>
  </si>
  <si>
    <t>Catch stop</t>
  </si>
  <si>
    <t>N523-054</t>
  </si>
  <si>
    <t>Adjustment Plate</t>
  </si>
  <si>
    <t>N523-055</t>
  </si>
  <si>
    <t>Anti-rotation plate</t>
  </si>
  <si>
    <t>N523-063</t>
  </si>
  <si>
    <t>Plunger Sleeve for ND60 and ND93</t>
  </si>
  <si>
    <t>N523-064</t>
  </si>
  <si>
    <t>Plunger for ND60 and ND93</t>
  </si>
  <si>
    <t>N523-067</t>
  </si>
  <si>
    <t>Plunger Bar for ND66</t>
  </si>
  <si>
    <t>N523-069</t>
  </si>
  <si>
    <t>Dummy Insert for ND170</t>
  </si>
  <si>
    <t>N523-105</t>
  </si>
  <si>
    <t>Threaded rod for mounting ND170s as double dummy set</t>
  </si>
  <si>
    <t>Special Parts</t>
  </si>
  <si>
    <t>XQ02-309*  **</t>
  </si>
  <si>
    <t>10-013 Strike, 7/8” flat lip</t>
  </si>
  <si>
    <t>XQ03-494*  **</t>
  </si>
  <si>
    <t>10-013 Strike, 1 5/8” – 6” lip</t>
  </si>
  <si>
    <t>10-013 Strike, 6 1/8” – 12” lip</t>
  </si>
  <si>
    <t>XQ07-351*  **</t>
  </si>
  <si>
    <t>10-025 Strike, 7/8” flat lip</t>
  </si>
  <si>
    <t>10-025 Strike, lips thru 6” (except 7/8”, 1 3/16”, 3/8” and 1 1/2”)</t>
  </si>
  <si>
    <t>Extension Links, used with 2-3/4" backset latch, range over 5" - 42";</t>
  </si>
  <si>
    <t>not adjustable</t>
  </si>
  <si>
    <t>XN12-012*</t>
  </si>
  <si>
    <t>Chassis Spacer for 1 3/8” door (2 required)</t>
  </si>
  <si>
    <t>XN13-052</t>
  </si>
  <si>
    <t>Lever - Break-Away - Schlage KIL (P,L,C,Z);  RHO</t>
  </si>
  <si>
    <t>XN13-054</t>
  </si>
  <si>
    <t>Lever - Break-Away - Schlage FSIC (R,J,T);  RHO</t>
  </si>
  <si>
    <t>XN13-053</t>
  </si>
  <si>
    <t>Lever - Break-Away - Schlage SFIC (B,BDC,G,H);  RHO</t>
  </si>
  <si>
    <t xml:space="preserve">Specify part number and finish. Ex: XN12-012 626 </t>
  </si>
  <si>
    <t>Specify lip length.</t>
  </si>
  <si>
    <t>Hollow Metal Door Reinforcements</t>
  </si>
  <si>
    <t>Metal door reinforcer kit, fits both 7/8” and 1” diameter housings - Specify door thickness, includes A501-567 and A501-565 or A501-566</t>
  </si>
  <si>
    <t>Latch Spacer – fits 1” diameter latch housing and 1-3/4” hollow metal doors (steel &amp; aluminum)</t>
  </si>
  <si>
    <t>Reinforcer for 1 3/8” thick non-reinforced metal doors.   Fits both 7/8” and 1” diameter housings.</t>
  </si>
  <si>
    <t>Reinforcer for 1 3/4” thick non-reinforced metal doors. Fits both 7/8” and 1” diameter housings.</t>
  </si>
  <si>
    <t>3 1/2” Long latch housing sleeve used to reinforce joint between latch and backset link or to hold latch in metal doors</t>
  </si>
  <si>
    <t>Door </t>
  </si>
  <si>
    <t>Thickness</t>
  </si>
  <si>
    <t>A501-171*  **</t>
  </si>
  <si>
    <t>ND170, washer</t>
  </si>
  <si>
    <t>N523-092*  **</t>
  </si>
  <si>
    <t>ND170, mounting screw</t>
  </si>
  <si>
    <t>1 1/2” – 2”</t>
  </si>
  <si>
    <t>1/4” 20 x 2 1/2”</t>
  </si>
  <si>
    <t>L583-133*  **</t>
  </si>
  <si>
    <t>ND170, mounting surface</t>
  </si>
  <si>
    <t>1#8 x 1”</t>
  </si>
  <si>
    <t>C603-256*  **</t>
  </si>
  <si>
    <t>12-24 x 1”</t>
  </si>
  <si>
    <t>C603-897*  **</t>
  </si>
  <si>
    <t>#8 x 3/4”</t>
  </si>
  <si>
    <t>N523-021**</t>
  </si>
  <si>
    <t>1 3/8” – 2”</t>
  </si>
  <si>
    <t>#10 x 32 x 2 1/8”</t>
  </si>
  <si>
    <t>N623-030</t>
  </si>
  <si>
    <t>Motor assembly</t>
  </si>
  <si>
    <t>#4-40 X 3/16</t>
  </si>
  <si>
    <t>N523-135</t>
  </si>
  <si>
    <t>RX switch</t>
  </si>
  <si>
    <t>Hex B.H.</t>
  </si>
  <si>
    <t>#2-56 x 3/8"</t>
  </si>
  <si>
    <t>N523-240</t>
  </si>
  <si>
    <t>Chassis to spring cage</t>
  </si>
  <si>
    <t>#8-32 X 1/4"</t>
  </si>
  <si>
    <t>L583-454</t>
  </si>
  <si>
    <t>PFH</t>
  </si>
  <si>
    <t>#8-32 X 3/8"</t>
  </si>
  <si>
    <t>Specify part number and finish. Ex: C603-256 626</t>
  </si>
  <si>
    <t>N123-020</t>
  </si>
  <si>
    <t>Mounting, all except ND170</t>
  </si>
  <si>
    <t>(2) N523-021</t>
  </si>
  <si>
    <t>N123-040</t>
  </si>
  <si>
    <t>Mounting, ND170</t>
  </si>
  <si>
    <t>(1) N523-092</t>
  </si>
  <si>
    <t>Specify part number and finish. Ex: N123-020 626</t>
  </si>
  <si>
    <t xml:space="preserve">Screws Packs, Torx </t>
  </si>
  <si>
    <t>C203-311</t>
  </si>
  <si>
    <t>(T-15 installation tool included)</t>
  </si>
  <si>
    <t>C203-312</t>
  </si>
  <si>
    <t>(T-xx installation tool included)</t>
  </si>
  <si>
    <t>(2) C503-766 (T-15) </t>
  </si>
  <si>
    <t>Specify part number and finish. Ex: C203-311 626</t>
  </si>
  <si>
    <t>Allegion Connect Harnesses - Prices listed are net, discounting does not apply</t>
  </si>
  <si>
    <t>Harnesses with Molex Connectors on both ends (for use with Hollow Metal Doors)</t>
  </si>
  <si>
    <t>CON-6</t>
  </si>
  <si>
    <t>6" Wire Harness (internal p/n 106190-00)</t>
  </si>
  <si>
    <t>CON-12</t>
  </si>
  <si>
    <t>12" Wire Harness (internal p/n 106191-00)</t>
  </si>
  <si>
    <t>CON-26</t>
  </si>
  <si>
    <t>26" Wire Harness (internal p/n 106192-00)</t>
  </si>
  <si>
    <t>CON-32</t>
  </si>
  <si>
    <t>32" Wire Harness (internal p/n 106193-00)</t>
  </si>
  <si>
    <t>CON-38</t>
  </si>
  <si>
    <t>38" Wire Harness (internal p/n 106194-00)</t>
  </si>
  <si>
    <t>CON-44</t>
  </si>
  <si>
    <t>44" Wire Harness (internal p/n 106195-00)</t>
  </si>
  <si>
    <t>CON-50</t>
  </si>
  <si>
    <t>50" Wire Harness (internal p/n 106196-00)</t>
  </si>
  <si>
    <t>CON-192</t>
  </si>
  <si>
    <t>192" Wire Harness (internal p/n 106197-00)</t>
  </si>
  <si>
    <t>Harnesses with Molex Connector on one end, crimped pins on other w/ attachable Molex connector (for use with Wood Doors)</t>
  </si>
  <si>
    <t>CON-6P</t>
  </si>
  <si>
    <t>6" Wire Harness (internal p/n 106201-00)</t>
  </si>
  <si>
    <t>CON-12P</t>
  </si>
  <si>
    <t>12" Wire Harness (internal p/n 106202-00)</t>
  </si>
  <si>
    <t>CON-26P</t>
  </si>
  <si>
    <t>26" Wire Harness (internal p/n 106203-00)</t>
  </si>
  <si>
    <t>CON-32P</t>
  </si>
  <si>
    <t>32" Wire Harness (internal p/n 106204-00)</t>
  </si>
  <si>
    <t>CON-38P</t>
  </si>
  <si>
    <t>38" Wire Harness (internal p/n 106205-00)</t>
  </si>
  <si>
    <t>CON-44P</t>
  </si>
  <si>
    <t>44" Wire Harness (internal p/n 106206-00)</t>
  </si>
  <si>
    <t>CON-50P</t>
  </si>
  <si>
    <t>50" Wire Harness (internal p/n 106207-00)</t>
  </si>
  <si>
    <t>CON-192P</t>
  </si>
  <si>
    <t>192" Wire Harness (internal p/n 106208-00)</t>
  </si>
  <si>
    <t>Harness with Molex Connector on one end, stripped leads on other (for connection to power supply)</t>
  </si>
  <si>
    <t>CON-6W</t>
  </si>
  <si>
    <t>6" extension to power supply (internal p/n 106210-00)</t>
  </si>
  <si>
    <t>Service Kit</t>
  </si>
  <si>
    <t>CON-KIT</t>
  </si>
  <si>
    <t>Connector Service Kit  (internal p/n 050823-00-00) contains:</t>
  </si>
  <si>
    <t>-100 each male &amp; female terminals</t>
  </si>
  <si>
    <t>-10 each 4-pin and 8-pin male connectors</t>
  </si>
  <si>
    <t>-10 each 4-pin and 8-pin female connectors</t>
  </si>
  <si>
    <t>- 1 extraction tool"</t>
  </si>
  <si>
    <r>
      <t>Complete Locks</t>
    </r>
    <r>
      <rPr>
        <sz val="15"/>
        <color theme="1"/>
        <rFont val="AntennaCond-Bold"/>
      </rPr>
      <t xml:space="preserve"> </t>
    </r>
    <r>
      <rPr>
        <sz val="11"/>
        <color theme="1"/>
        <rFont val="AntennaCond-Bold"/>
      </rPr>
      <t>•</t>
    </r>
    <r>
      <rPr>
        <sz val="15"/>
        <color theme="1"/>
        <rFont val="AntennaCond-Bold"/>
      </rPr>
      <t xml:space="preserve"> B250</t>
    </r>
  </si>
  <si>
    <t>Finishes</t>
  </si>
  <si>
    <t>Cylinder Adjustments</t>
  </si>
  <si>
    <t>605 </t>
  </si>
  <si>
    <t>606  609 622  625</t>
  </si>
  <si>
    <t>TD**</t>
  </si>
  <si>
    <t>Single Cylinder Function</t>
  </si>
  <si>
    <t>B250PD</t>
  </si>
  <si>
    <t>Single Cylinder Outside, Holdback Turn Inside</t>
  </si>
  <si>
    <t xml:space="preserve">Double Cylinder Function </t>
  </si>
  <si>
    <t>B252PD</t>
  </si>
  <si>
    <t>Double Cylinder</t>
  </si>
  <si>
    <t>Full size core furnished 1-bitted with two 6-pin keys unless otherwise specified.  Not available with 0-bitted interchangeable cores.</t>
  </si>
  <si>
    <t>Control Keys are not furnished with locks and must be ordered separately.  See Keys &amp; Keying.</t>
  </si>
  <si>
    <t>See Terms and Conditions for ordering information and requirements.</t>
  </si>
  <si>
    <t>"Ordering instructions:  To change cylinder type from default 6-pin standard, change lock suffix as appropriate Ex:  B250RD 626 for B250 function with FSIC in 626 finish”.</t>
  </si>
  <si>
    <r>
      <t xml:space="preserve">B250 </t>
    </r>
    <r>
      <rPr>
        <sz val="11"/>
        <color theme="1"/>
        <rFont val="AntennaCond-Bold"/>
      </rPr>
      <t>•</t>
    </r>
    <r>
      <rPr>
        <sz val="15"/>
        <color theme="1"/>
        <rFont val="AntennaCond-Bold"/>
      </rPr>
      <t xml:space="preserve"> </t>
    </r>
    <r>
      <rPr>
        <sz val="16"/>
        <color theme="1"/>
        <rFont val="AntennaCond-Bold"/>
      </rPr>
      <t>Options</t>
    </r>
  </si>
  <si>
    <t>DeadLatches</t>
  </si>
  <si>
    <t>List Price Adjustment</t>
  </si>
  <si>
    <t>12-100</t>
  </si>
  <si>
    <t>Square corner, 1 1/8" x 2 1/4", 2 3/8" backset, 1" housing diameter, standard latch</t>
  </si>
  <si>
    <t>12-103</t>
  </si>
  <si>
    <t>Square corner, 1 1/8" x 2 1/4", 2 3/4" backset, 1" housing diameter</t>
  </si>
  <si>
    <t>Ordering instructions:  specify desired latch on order only if requesting different from standard.</t>
  </si>
  <si>
    <t>Square corner, T-strike, box, 1 1/8" x 2 3/4", 1 1/8" lip length, standard strike</t>
  </si>
  <si>
    <t>10-001 xx</t>
  </si>
  <si>
    <t>Square corner, T-strike, box, 1 1/8” x 2 3/4”, specify lip length (xx) as 1”, 1 1/4”, 1 1/2”, 1 3/4”, 2”</t>
  </si>
  <si>
    <t>Round corner (1/4" radius), T-strike, box 1 1/8" x 2 3/4", 1 1/8" lip length</t>
  </si>
  <si>
    <t>ANSI, no box, 1 1/4" x 4 7/8", 1 3/16" lip length</t>
  </si>
  <si>
    <t>10-025 xx</t>
  </si>
  <si>
    <t>ANSI, no box, 1 1/4" x 4 7/8", specify lip length (xx) as 1 3/8" or 1 1/2"</t>
  </si>
  <si>
    <t>Ordering instructions:  specify desired strike on order only if requesting different from standard.</t>
  </si>
  <si>
    <t>LLL for deadlatch</t>
  </si>
  <si>
    <t>Example:  B250PD 605 LLL 10-001</t>
  </si>
  <si>
    <t>Example: B250PD 605 12-100 LLL</t>
  </si>
  <si>
    <t>Ordering instructions:  specify on order only if requesting different from standard.</t>
  </si>
  <si>
    <t>Over 1 3/4" - 2 1/4"</t>
  </si>
  <si>
    <t>Over 2 1/4" - 2 3/4"</t>
  </si>
  <si>
    <t>$104.00 </t>
  </si>
  <si>
    <t>Ordering instructions:  Specify desired thickness on order only if requesting different from standard. EX: B250PD 626 2”</t>
  </si>
  <si>
    <r>
      <t>Tamper Resistant and Torx</t>
    </r>
    <r>
      <rPr>
        <vertAlign val="superscript"/>
        <sz val="14"/>
        <color theme="1"/>
        <rFont val="AntennaCond-Bold"/>
      </rPr>
      <t>®</t>
    </r>
    <r>
      <rPr>
        <sz val="14"/>
        <color theme="1"/>
        <rFont val="AntennaCond-Bold"/>
      </rPr>
      <t xml:space="preserve"> Screws</t>
    </r>
  </si>
  <si>
    <t>X suffix</t>
  </si>
  <si>
    <t>Cross recessed mounting screws and drive pins for B250PD</t>
  </si>
  <si>
    <t>Latch and strike screws</t>
  </si>
  <si>
    <t>Ordering instructions:  specify on order only if desired option.  EX:  B250PDX 626 Torx Screws.</t>
  </si>
  <si>
    <r>
      <t>Special Options</t>
    </r>
    <r>
      <rPr>
        <sz val="10"/>
        <color theme="1"/>
        <rFont val="AntennaCond-Bold"/>
      </rPr>
      <t xml:space="preserve"> </t>
    </r>
    <r>
      <rPr>
        <sz val="10"/>
        <color theme="1"/>
        <rFont val="Helvetica"/>
        <family val="2"/>
      </rPr>
      <t>6</t>
    </r>
    <r>
      <rPr>
        <sz val="10"/>
        <color theme="1"/>
        <rFont val="AntennaCond-Bold"/>
      </rPr>
      <t xml:space="preserve"> Extended Lead Time   </t>
    </r>
  </si>
  <si>
    <t>B250PD for doors over 2 3/4" - 5 9/16"</t>
  </si>
  <si>
    <t>B252PD for doors over 2 3/4" - 5 9/16"</t>
  </si>
  <si>
    <t>B250PD less holdback function (substitutes B400 turn)</t>
  </si>
  <si>
    <t>Ordering instructions:  specify on order only if desired option.  EX:  B250PD 626 5” XB03-330.</t>
  </si>
  <si>
    <r>
      <t>Parts</t>
    </r>
    <r>
      <rPr>
        <sz val="15"/>
        <color theme="1"/>
        <rFont val="AntennaCond-Bold"/>
      </rPr>
      <t xml:space="preserve"> </t>
    </r>
    <r>
      <rPr>
        <sz val="11"/>
        <color theme="1"/>
        <rFont val="AntennaCond-Bold"/>
      </rPr>
      <t>•</t>
    </r>
    <r>
      <rPr>
        <sz val="15"/>
        <color theme="1"/>
        <rFont val="AntennaCond-Bold"/>
      </rPr>
      <t xml:space="preserve"> B250</t>
    </r>
  </si>
  <si>
    <t xml:space="preserve">Latches &amp; Strikes </t>
  </si>
  <si>
    <t>Deadlatches</t>
  </si>
  <si>
    <t>$87.90 </t>
  </si>
  <si>
    <t>Rabbeted latch and strike kit, 605 and 626 finish only (adapts square corner &amp; 2 3/4” high square corner strikes to 1/2” rabbeted door and frame preps)</t>
  </si>
  <si>
    <t>Square corner, T-strike, box, 1 1/8" x 2 3/4", 1 1/8" lip length (standard strike)</t>
  </si>
  <si>
    <t>Square corner, T-strike, box, 1 1/8" x 2 3/4", specify lip length (xx) as 1", 1 1/4", 1 1/2", 1 3/4", 2"</t>
  </si>
  <si>
    <t>ANSI, no box, 1 1/4" x 4 7/8", specify lip length as 1 3/8" or 1 1/2"</t>
  </si>
  <si>
    <t>C603-623</t>
  </si>
  <si>
    <t>Box for T-strike (finish not applicable)</t>
  </si>
  <si>
    <t>Box for ANSI strike (finish not applicable)</t>
  </si>
  <si>
    <t>Ordering Instructions:  Specify part number and finish.</t>
  </si>
  <si>
    <t>Trim</t>
  </si>
  <si>
    <t>B202-671</t>
  </si>
  <si>
    <t>Rose and turn without holdback</t>
  </si>
  <si>
    <t>B202-672</t>
  </si>
  <si>
    <t>Rose and turn with holdback</t>
  </si>
  <si>
    <t>B502-815</t>
  </si>
  <si>
    <t>Blank inside rose with exposed screws for B251, available 605 and 626 finish only</t>
  </si>
  <si>
    <t>Ordering Instructions:  Specify part number and finish if applicable.</t>
  </si>
  <si>
    <t>Adapters</t>
  </si>
  <si>
    <t>38-016</t>
  </si>
  <si>
    <t>Adapter ring kit for double cylinder locks used in 2 1/8” hole contains:  (2) 38-031</t>
  </si>
  <si>
    <t>38-017</t>
  </si>
  <si>
    <t>Adapter ring kit for single cylinder locks used in 2 1/8” hole contains:  (1) 38-031 and (1) 38-032</t>
  </si>
  <si>
    <t>38-031</t>
  </si>
  <si>
    <t>2 1/2" diameter adapter ring for 2 1/8" door prep, mounted under cylinder</t>
  </si>
  <si>
    <t>38-032</t>
  </si>
  <si>
    <t>2 7/8" diameter adapter ring for 2 1/8" door prep, mounted under turn units/blank roses</t>
  </si>
  <si>
    <t xml:space="preserve">Door Reinforcements </t>
  </si>
  <si>
    <t>Reinforcer for 1 3/8” thick nonreinforced metal doors, fits both 7/8” and 1” diameter housings (2 required per lock)</t>
  </si>
  <si>
    <t>Reinforcer for 1 3/4” thick nonreinforced metal doors, fits both 7/8” and 1” diameter housings (2 required per lock)</t>
  </si>
  <si>
    <t>Ordering Instructions:  Specify part number.</t>
  </si>
  <si>
    <t>Specify Finish</t>
  </si>
  <si>
    <t>Application</t>
  </si>
  <si>
    <t>(Order in multiples of 100)</t>
  </si>
  <si>
    <t>Use with:</t>
  </si>
  <si>
    <t>Single Cylinder, B250PD</t>
  </si>
  <si>
    <t>B520-086</t>
  </si>
  <si>
    <t>10-32 x 2 1/4”</t>
  </si>
  <si>
    <t>POH machine</t>
  </si>
  <si>
    <t>7/16” &amp; 1/8” trim rings </t>
  </si>
  <si>
    <t>5-Pin </t>
  </si>
  <si>
    <t>1 5/16” – under 1 11/16”</t>
  </si>
  <si>
    <t>7/16” trim ring </t>
  </si>
  <si>
    <t>1 11/16” – 1 15/16”</t>
  </si>
  <si>
    <t>(2) 1/8” trim rings </t>
  </si>
  <si>
    <t>6-Pin </t>
  </si>
  <si>
    <t>1 5/16” – under 1 7/16”</t>
  </si>
  <si>
    <t>1 7/16” – 1 13/16”</t>
  </si>
  <si>
    <t>B520-087 </t>
  </si>
  <si>
    <t>• </t>
  </si>
  <si>
    <t>10-32 x 2 5/8”</t>
  </si>
  <si>
    <t>over 1 15/16” – 2 1/4”</t>
  </si>
  <si>
    <t>1/8” trim ring </t>
  </si>
  <si>
    <t>over 2 1/4” – 2 9/16”</t>
  </si>
  <si>
    <t>7/16” &amp; 1/8” trim rings</t>
  </si>
  <si>
    <t>6-Pin</t>
  </si>
  <si>
    <t>over 1 13/16” – 1 15/16”</t>
  </si>
  <si>
    <t>over 1 15/16” – 2 9/16”</t>
  </si>
  <si>
    <t>over 2 9/16” – 2 3/4”</t>
  </si>
  <si>
    <t>Double Cylinder, B252PD</t>
  </si>
  <si>
    <t>B520-267 </t>
  </si>
  <si>
    <t>10-32 x 2 1/2”</t>
  </si>
  <si>
    <t>Cross recess</t>
  </si>
  <si>
    <t>5-Pin</t>
  </si>
  <si>
    <t>2 7/16” – 2 11/16”</t>
  </si>
  <si>
    <t>B520-268 </t>
  </si>
  <si>
    <t>10-32 x 2 3/4”</t>
  </si>
  <si>
    <t>over 1 7/16” – under 1 11/16”</t>
  </si>
  <si>
    <t>over 1 15/16” – under 2 7/16”</t>
  </si>
  <si>
    <t>over 2 11/16” – 2 7/8”</t>
  </si>
  <si>
    <t>1 7/16” – under 1 9/16”</t>
  </si>
  <si>
    <t>over 1 11/16” – 2 3/16”</t>
  </si>
  <si>
    <t>over 2 11/16” – 2 13/16”</t>
  </si>
  <si>
    <t>B520-269 </t>
  </si>
  <si>
    <t>10-32 x 3”</t>
  </si>
  <si>
    <t>(4) 1/8” trim rings</t>
  </si>
  <si>
    <t>1 3/16” – under 1 7/16”</t>
  </si>
  <si>
    <t>1 9/16” – 1 15/16”</t>
  </si>
  <si>
    <t>over 2 13/16” – 2 11/16”</t>
  </si>
  <si>
    <t>over 2 13/16” – 3 1/8”</t>
  </si>
  <si>
    <t>B520-271</t>
  </si>
  <si>
    <t>Drive pin</t>
  </si>
  <si>
    <t>Interchangeable Core, Single Cylinder, B250RD</t>
  </si>
  <si>
    <t>B520-086 </t>
  </si>
  <si>
    <t>1” &amp; 1/8” trim rings </t>
  </si>
  <si>
    <t>1 5/16” – 1 1/2”</t>
  </si>
  <si>
    <t>1” trim ring </t>
  </si>
  <si>
    <t>over 1 1/2” – 2 1/8”</t>
  </si>
  <si>
    <t>B520-087</t>
  </si>
  <si>
    <t>over 2 1/8” – 2 3/8”</t>
  </si>
  <si>
    <t>over 2 3/8” – 2 5/8”</t>
  </si>
  <si>
    <t>7/16” trim ring</t>
  </si>
  <si>
    <t>over 2 5/8” – 3 1/8”</t>
  </si>
  <si>
    <t>Interchangeable Core, Double Cylinder, B252RD</t>
  </si>
  <si>
    <t>B520-269</t>
  </si>
  <si>
    <t>15/16” – 1 5/8”</t>
  </si>
  <si>
    <t>$2.50 </t>
  </si>
  <si>
    <t>1” trim ring</t>
  </si>
  <si>
    <t>over 1 5/8” – 2 1/8”</t>
  </si>
  <si>
    <t>B520-271 </t>
  </si>
  <si>
    <t>Drive pin </t>
  </si>
  <si>
    <t>All Functions</t>
  </si>
  <si>
    <t>C603-256 </t>
  </si>
  <si>
    <t>12-24 x 1” </t>
  </si>
  <si>
    <t>PFH combo</t>
  </si>
  <si>
    <t>ANSI strike </t>
  </si>
  <si>
    <t>— </t>
  </si>
  <si>
    <t>C603-897 </t>
  </si>
  <si>
    <t>8 x 3/4”</t>
  </si>
  <si>
    <t>Latch and strike </t>
  </si>
  <si>
    <t>Tailpiece and Screw Packs</t>
  </si>
  <si>
    <t>B202-509</t>
  </si>
  <si>
    <t xml:space="preserve">For 1 3/8” - 1 3/4” doors contains: </t>
  </si>
  <si>
    <t>(1) B202-558 tailpiece</t>
  </si>
  <si>
    <t>(2) B520-086 screws</t>
  </si>
  <si>
    <t>B202-560</t>
  </si>
  <si>
    <t xml:space="preserve">5 pin cyl, for 1 1/2”- 1 3/4” doors contains: </t>
  </si>
  <si>
    <t>(2) B202-370 tailpiece</t>
  </si>
  <si>
    <t>(2) B202-580 tailpieces</t>
  </si>
  <si>
    <t>(2) B520-267 screws</t>
  </si>
  <si>
    <t>(2) B520-271 screws</t>
  </si>
  <si>
    <t>B220-043</t>
  </si>
  <si>
    <t xml:space="preserve">6 pin cyl, for 1 3/4” doors only contains: </t>
  </si>
  <si>
    <t>(2) B202-369 tailpieces</t>
  </si>
  <si>
    <t>(2) B520-269 screws</t>
  </si>
  <si>
    <t>Latch &amp; Strike Screws, All functions, Standard T Strike</t>
  </si>
  <si>
    <t xml:space="preserve">Latch and strike screws contains: </t>
  </si>
  <si>
    <t>(4) C603-897 screws</t>
  </si>
  <si>
    <t xml:space="preserve">Latch and standard strike contains: </t>
  </si>
  <si>
    <t xml:space="preserve">Latch and ANSI strike contains: </t>
  </si>
  <si>
    <t>Notes:</t>
  </si>
  <si>
    <t>Torx screw packs are furnished with the appropriate T-xx installation tool(s)</t>
  </si>
  <si>
    <r>
      <t xml:space="preserve">Special Parts </t>
    </r>
    <r>
      <rPr>
        <sz val="10"/>
        <color theme="1"/>
        <rFont val="Helvetica"/>
        <family val="2"/>
      </rPr>
      <t>6</t>
    </r>
    <r>
      <rPr>
        <sz val="10"/>
        <color theme="1"/>
        <rFont val="AntennaCond-Bold"/>
      </rPr>
      <t xml:space="preserve"> Extended Lead Time    </t>
    </r>
  </si>
  <si>
    <t>XQ07-351 xx</t>
  </si>
  <si>
    <t xml:space="preserve">10-025 strike, lips through 6" (except 7/8", 11 3/16", 1 3/8" and 1 1/2").  </t>
  </si>
  <si>
    <t>Specify (xx) lip length in part number.</t>
  </si>
  <si>
    <t>XQ03-493 xx</t>
  </si>
  <si>
    <t>10-001 strike, lips over 2" through 6".  Specify (xx) lip length in part number.</t>
  </si>
  <si>
    <t>Cylinders Only, B100, B250, B400 E/B </t>
  </si>
  <si>
    <t>5-Pin C, CE, E, F only </t>
  </si>
  <si>
    <t>22-001 </t>
  </si>
  <si>
    <t>6-Pin Standard </t>
  </si>
  <si>
    <t>22-002 </t>
  </si>
  <si>
    <t>91-008</t>
  </si>
  <si>
    <r>
      <t>Primus</t>
    </r>
    <r>
      <rPr>
        <vertAlign val="superscript"/>
        <sz val="8"/>
        <color theme="1"/>
        <rFont val="AntennaCond-Light"/>
      </rPr>
      <t>®</t>
    </r>
    <r>
      <rPr>
        <sz val="8"/>
        <color theme="1"/>
        <rFont val="AntennaCond-Light"/>
      </rPr>
      <t> </t>
    </r>
  </si>
  <si>
    <t>20-729*</t>
  </si>
  <si>
    <t>20-729-XP*</t>
  </si>
  <si>
    <t>91-707-XP</t>
  </si>
  <si>
    <t>Primus UL 437</t>
  </si>
  <si>
    <t>20-529*</t>
  </si>
  <si>
    <t xml:space="preserve">Primus XP UL437 </t>
  </si>
  <si>
    <t>20-529-XP*</t>
  </si>
  <si>
    <t>* Must be used in locks with universal housings (B202-824 or B202-825).</t>
  </si>
  <si>
    <r>
      <t>B500</t>
    </r>
    <r>
      <rPr>
        <sz val="15"/>
        <color theme="1"/>
        <rFont val="AntennaCond-Bold"/>
      </rPr>
      <t xml:space="preserve"> </t>
    </r>
    <r>
      <rPr>
        <sz val="11"/>
        <color theme="1"/>
        <rFont val="AntennaCond-Bold"/>
      </rPr>
      <t>•</t>
    </r>
    <r>
      <rPr>
        <sz val="15"/>
        <color theme="1"/>
        <rFont val="AntennaCond-Bold"/>
      </rPr>
      <t xml:space="preserve"> </t>
    </r>
    <r>
      <rPr>
        <sz val="16"/>
        <color theme="1"/>
        <rFont val="AntennaCond-Bold"/>
      </rPr>
      <t>Complete Locks</t>
    </r>
  </si>
  <si>
    <t>R*    = FSIC (Full Size Interchangable Core)</t>
  </si>
  <si>
    <t>GD   = Everest 29 Patented SFIC</t>
  </si>
  <si>
    <t>605  606</t>
  </si>
  <si>
    <t>609  612</t>
  </si>
  <si>
    <t>622  625</t>
  </si>
  <si>
    <t>L</t>
  </si>
  <si>
    <t>J   BD  BDC  </t>
  </si>
  <si>
    <t>R  T***</t>
  </si>
  <si>
    <t>GD  HD***</t>
  </si>
  <si>
    <t>B580</t>
  </si>
  <si>
    <t>No trim x thumbturn</t>
  </si>
  <si>
    <t>$64 </t>
  </si>
  <si>
    <t>B580F</t>
  </si>
  <si>
    <t>No trim x thumbturn, firerated</t>
  </si>
  <si>
    <t>B581</t>
  </si>
  <si>
    <t>Blank plate x thumbturn</t>
  </si>
  <si>
    <t>B581F</t>
  </si>
  <si>
    <t>Blank plate x thumbturn, firerated</t>
  </si>
  <si>
    <t>B571</t>
  </si>
  <si>
    <t>Occupancy indicator x thumbturn</t>
  </si>
  <si>
    <t>(includes 61-509 emergency release key)</t>
  </si>
  <si>
    <t>B560P</t>
  </si>
  <si>
    <t>Cylinder x thumbturn</t>
  </si>
  <si>
    <t>B560PF</t>
  </si>
  <si>
    <t>Cylinder x thumbturn, fire rated</t>
  </si>
  <si>
    <t>B561P</t>
  </si>
  <si>
    <t>One-way cylinder x blank plate</t>
  </si>
  <si>
    <t>B561PF</t>
  </si>
  <si>
    <t>One-way cylinder x blank plate, fire rated</t>
  </si>
  <si>
    <t>B563P</t>
  </si>
  <si>
    <t>Classroom cylinder outside, retraction turn inside</t>
  </si>
  <si>
    <t>B563PF</t>
  </si>
  <si>
    <t>Classroom cylinder outside, retraction turn inside, fire rated</t>
  </si>
  <si>
    <t>B562P</t>
  </si>
  <si>
    <t>Interchangeable construction core locks assessed a one-time non-refundable handling charge (50-231) per core.</t>
  </si>
  <si>
    <t>Interchangeable cores available 1 5/8” - 2” doors only.</t>
  </si>
  <si>
    <t>Ordering instructions:  To change cylinder type from default 6-pin standard, change lock suffix as appropriate.</t>
  </si>
  <si>
    <t>Ex:  B560R 626 for B560 function with FSIC in 626 finish.</t>
  </si>
  <si>
    <r>
      <t>Options</t>
    </r>
    <r>
      <rPr>
        <sz val="15"/>
        <color theme="1"/>
        <rFont val="AntennaCond-Bold"/>
      </rPr>
      <t xml:space="preserve"> </t>
    </r>
    <r>
      <rPr>
        <sz val="11"/>
        <color theme="1"/>
        <rFont val="AntennaCond-Bold"/>
      </rPr>
      <t>•</t>
    </r>
    <r>
      <rPr>
        <sz val="15"/>
        <color theme="1"/>
        <rFont val="AntennaCond-Bold"/>
      </rPr>
      <t xml:space="preserve"> B500</t>
    </r>
  </si>
  <si>
    <t>Deadbolts</t>
  </si>
  <si>
    <t>Non fire-rated locks</t>
  </si>
  <si>
    <t>12-288</t>
  </si>
  <si>
    <t>Square corner, 1" x 2 1/4", adjustable 2 3/8" or 2 3/4" backset, 1" housing dia., standard deadbolt</t>
  </si>
  <si>
    <t>12-289</t>
  </si>
  <si>
    <t>Round corner (1/4" radius), 1" x 2 1/4", adjustable 2 3/8" or 2 3/4" backset, 1" housing dia.</t>
  </si>
  <si>
    <t>12-290</t>
  </si>
  <si>
    <t>Circular drive in deadbolt, adjustable 2 3/8" or 2 3/4" backset, 626 finish only</t>
  </si>
  <si>
    <t>12-287</t>
  </si>
  <si>
    <t>Triple Option - 1/4" radius round corner faceplate w/ 1" x 2 1/4" square corner and circular faceplates, adjustable 2 3/8"</t>
  </si>
  <si>
    <t>or 2 3/4" backset, 1" housing dia.</t>
  </si>
  <si>
    <t>12-291</t>
  </si>
  <si>
    <t>Square corner, 1 1/8" x 2 1/4", adjustable 2 3/8" or 2 3/4" backset.  1" housing dia.</t>
  </si>
  <si>
    <t>Fire-rated (UL Listed) locks</t>
  </si>
  <si>
    <t>12-294</t>
  </si>
  <si>
    <t>Square corner, 1" x 2 1/4", adjustable 2 3/8" or 2 3/4" backset, 1" housing dia., standard fire-rated (UL Listed) deadbolt</t>
  </si>
  <si>
    <t>12-633</t>
  </si>
  <si>
    <t>Square corner, 1" x 2 1/4", 5" backset, 1" housing dia.</t>
  </si>
  <si>
    <t>Ordering instructions:  specify desired deadbolt on order only if requesting different from standard.</t>
  </si>
  <si>
    <t>10-064</t>
  </si>
  <si>
    <t>Circular drive-in, thimble strike, 1 3/16" dia., 626 finish only.</t>
  </si>
  <si>
    <t>10-087</t>
  </si>
  <si>
    <t>ANSI, box, 1 1/4" x 4 7/8", 1 3/16" lip</t>
  </si>
  <si>
    <t>10-092</t>
  </si>
  <si>
    <t>Round corner (1/4" radius), 1 1/8" full lip, no box, 1 5/8" x 2 1/4"</t>
  </si>
  <si>
    <t>10-094</t>
  </si>
  <si>
    <t>Square corner, no box, 1 1/8" x 2 3/4", standard</t>
  </si>
  <si>
    <t>10-095</t>
  </si>
  <si>
    <t>Square corner, full 1 1/8" lip, no box, 1 5/8" x 2 1/4"</t>
  </si>
  <si>
    <t>10-103</t>
  </si>
  <si>
    <t>Round corner (1/4"" radius), 1" x 2 1/4", no reinforcement strike provided</t>
  </si>
  <si>
    <t>605, 609, 630 only</t>
  </si>
  <si>
    <t>10-104</t>
  </si>
  <si>
    <t>Round corner (1/4" radius), 1 1/4" x 3 5/8", 4 hole, no reinforcement strike provided.  605, 609, 620, 630 only</t>
  </si>
  <si>
    <t>10-108</t>
  </si>
  <si>
    <t>Round corner, 1 1/8" x 2 3/4", no box</t>
  </si>
  <si>
    <t>J250-028</t>
  </si>
  <si>
    <t>37-016</t>
  </si>
  <si>
    <t>Strike reinforcer, use with 10-094 or 10-108</t>
  </si>
  <si>
    <t>Less deadbolt</t>
  </si>
  <si>
    <t>LLL for deadbolt</t>
  </si>
  <si>
    <t>Example:  B560P 605 LLL 10-092</t>
  </si>
  <si>
    <t>Example: B560P 605 12-288 LLL</t>
  </si>
  <si>
    <t>Less standard cylinder (B560)</t>
  </si>
  <si>
    <t>L cylinder suffix</t>
  </si>
  <si>
    <t>Example: B560L</t>
  </si>
  <si>
    <t>Less standard cylinder (B562)</t>
  </si>
  <si>
    <t>Example: B562L</t>
  </si>
  <si>
    <t>Extended Equally (EE) for over 1 3/4" - 2 1/4" doors (except interchangable core locks)</t>
  </si>
  <si>
    <t>Extended Equally (EE) for 1 3/8" to 1 5/8" doors (for interchangable core locks)</t>
  </si>
  <si>
    <t>Ordering instructions:  specify desired thickness on order only if requesting different from standard. EX - B560P 626 2”</t>
  </si>
  <si>
    <r>
      <t xml:space="preserve">Antimicrobial Coating              </t>
    </r>
    <r>
      <rPr>
        <sz val="11"/>
        <color theme="1"/>
        <rFont val="Helvetica"/>
        <family val="2"/>
      </rPr>
      <t>6</t>
    </r>
    <r>
      <rPr>
        <sz val="9"/>
        <color theme="1"/>
        <rFont val="AntennaCond-Bold"/>
      </rPr>
      <t>Extended Lead Time</t>
    </r>
    <r>
      <rPr>
        <sz val="14"/>
        <color theme="1"/>
        <rFont val="AntennaCond-Bold"/>
      </rPr>
      <t>                                                                                             </t>
    </r>
  </si>
  <si>
    <t>Finish as 626AM</t>
  </si>
  <si>
    <t>Antimicrobial coating applied to inside thumbturn and rose, outside trim ring and cylinder faceplate</t>
  </si>
  <si>
    <t>Ordering instructions:  specify on order only if desired option.  Ex:  B560P 626AM</t>
  </si>
  <si>
    <r>
      <t>B500</t>
    </r>
    <r>
      <rPr>
        <sz val="15"/>
        <color theme="1"/>
        <rFont val="AntennaCond-Bold"/>
      </rPr>
      <t xml:space="preserve"> </t>
    </r>
    <r>
      <rPr>
        <sz val="11"/>
        <color theme="1"/>
        <rFont val="AntennaCond-Bold"/>
      </rPr>
      <t>•</t>
    </r>
    <r>
      <rPr>
        <sz val="15"/>
        <color theme="1"/>
        <rFont val="AntennaCond-Bold"/>
      </rPr>
      <t xml:space="preserve"> </t>
    </r>
    <r>
      <rPr>
        <sz val="16"/>
        <color theme="1"/>
        <rFont val="AntennaCond-Bold"/>
      </rPr>
      <t>Parts</t>
    </r>
  </si>
  <si>
    <t>Circular drive in deadbolt, adjustable 2 3/8" or 2 3/4" backset, 1” housing dia., 626 finish only</t>
  </si>
  <si>
    <t>Triple Option - 1/4" radius round corner faceplate w/ 1" x 2 1/4" square corner and circular faceplates, adjustable 2 3/8" or 2 3/4" backset, 1" housing dia.</t>
  </si>
  <si>
    <t>Square corner, 1 1/8" x 2 1/4", adjustable 2 3/8” or 2 3/4” backset, 1”</t>
  </si>
  <si>
    <t>housing dia.</t>
  </si>
  <si>
    <t>Square corner, 1 1/8" x 2 1/4", 5" backset, 1" housing dia.</t>
  </si>
  <si>
    <t>Rabbeted deadbolt and strike kit, adapts square corner latches and 2 3/4" high square corner strikes to 1/2" rabbeted door and frame preparations, 605 and 626 only</t>
  </si>
  <si>
    <t xml:space="preserve">Strikes </t>
  </si>
  <si>
    <t>Circular drive-in, thimble strike, 1 3/16" diameter, 626 finish only</t>
  </si>
  <si>
    <t>Round corner (1/4" radius), 1" x 2 1/4", no reinforcement strike provided (Available 605, 609, 630 only)</t>
  </si>
  <si>
    <t>Round corner (1/4" radius), 1 1/4" x 3 5/8", 4 hole, no reinforcement strike provided.  605,609, 620, 630 only</t>
  </si>
  <si>
    <t>10-112</t>
  </si>
  <si>
    <t>Metal dust box and 3 screws, use with 10-094 and 10-108.  Finish not applicable</t>
  </si>
  <si>
    <t>Strike reinforcer, use with 10-094 and 10-108.  Finish not applicable</t>
  </si>
  <si>
    <t xml:space="preserve">Ordering Instructions:  Specify part number and finish if applicable </t>
  </si>
  <si>
    <t xml:space="preserve">Trim </t>
  </si>
  <si>
    <t>B302-041</t>
  </si>
  <si>
    <t>Rose and turn</t>
  </si>
  <si>
    <t>B600-018</t>
  </si>
  <si>
    <t>Mounting plate for rose and turn.  Finish not applicable</t>
  </si>
  <si>
    <t>12-626</t>
  </si>
  <si>
    <t>Blank rose, exposed screws</t>
  </si>
  <si>
    <t>38-034</t>
  </si>
  <si>
    <t>Blank mounting plate kit for use on one side of B580</t>
  </si>
  <si>
    <t>B302-045</t>
  </si>
  <si>
    <t>Classroom rose and turn</t>
  </si>
  <si>
    <t xml:space="preserve">Ordering Instructions:  Specify part number and finish if applicable. </t>
  </si>
  <si>
    <t>Accessories and Adapters</t>
  </si>
  <si>
    <t>B520-649</t>
  </si>
  <si>
    <t>Trim ring w/ shield for B560/B562</t>
  </si>
  <si>
    <t>B520-650</t>
  </si>
  <si>
    <t>Trim ring w/ shield for Interchangeable Core functions</t>
  </si>
  <si>
    <t>A501-878</t>
  </si>
  <si>
    <t>Door Reinforcements</t>
  </si>
  <si>
    <t>Reinforcer for 1 3/8" thick nonreinforced metal doors, fits both 7/8" and 1" diameter housings (2 required per lock)</t>
  </si>
  <si>
    <t>Reinforcer for 1 3/4" thick nonreinforced metal doors, fits both 7/8" and 1" diameter housings (2 required per lock)</t>
  </si>
  <si>
    <t>Door frame strike reinforcer</t>
  </si>
  <si>
    <t xml:space="preserve">Ordering Instructions:  Specify part number. </t>
  </si>
  <si>
    <t xml:space="preserve">Occupancy Indicator Emergency Key </t>
  </si>
  <si>
    <t>61-509</t>
  </si>
  <si>
    <t>Emergency release key, standard size, for B571 occupancy indicator deadbolt.  Includes one key, ring, and instruction tag</t>
  </si>
  <si>
    <t>61-510</t>
  </si>
  <si>
    <t>Emergency release key, large size, for B571 occupancy indicator deadbolt.  Includes one key, ring, and instruction tag</t>
  </si>
  <si>
    <t>Individual Screws</t>
  </si>
  <si>
    <t>Keyless, B580</t>
  </si>
  <si>
    <t>B600-066 </t>
  </si>
  <si>
    <t>6-32 x 1/4”</t>
  </si>
  <si>
    <t>PH mach.</t>
  </si>
  <si>
    <t>Turn </t>
  </si>
  <si>
    <t>B600-048 </t>
  </si>
  <si>
    <t>8-32 x 1/2” </t>
  </si>
  <si>
    <t>PH mach. </t>
  </si>
  <si>
    <t>Mounting plate </t>
  </si>
  <si>
    <t>F506-359 </t>
  </si>
  <si>
    <t>8 x 3/4” </t>
  </si>
  <si>
    <t>RH wood</t>
  </si>
  <si>
    <t>Keyed, Single Cylinder, B560P, B563P</t>
  </si>
  <si>
    <t>B600-100</t>
  </si>
  <si>
    <t>1/4”-28 x 1 15/16” </t>
  </si>
  <si>
    <t>POH mach.</t>
  </si>
  <si>
    <t>Mounting </t>
  </si>
  <si>
    <t>1 3/8” - 1 3/4”</t>
  </si>
  <si>
    <t>B600-101</t>
  </si>
  <si>
    <t>1/4”-28 x 2 1/2” </t>
  </si>
  <si>
    <t>over 1 3/4” - 2 1/4”</t>
  </si>
  <si>
    <t>B600-066</t>
  </si>
  <si>
    <t>6-32 x 1/4” </t>
  </si>
  <si>
    <t>Turn</t>
  </si>
  <si>
    <t>B520-298</t>
  </si>
  <si>
    <t>10-32 x 3/8” </t>
  </si>
  <si>
    <t>Anti-pry shield </t>
  </si>
  <si>
    <t>Keyed, Single Cylinder, B560GD, B563GD, B560R, B563R</t>
  </si>
  <si>
    <t>1 3/8” - 2 1/4”</t>
  </si>
  <si>
    <t>6-32 x 1/4”  </t>
  </si>
  <si>
    <t>Keyed, Double Cylinder, B562P</t>
  </si>
  <si>
    <t>B600-047</t>
  </si>
  <si>
    <t>1/4”-28 x 3 13/64”</t>
  </si>
  <si>
    <t>1 3/8” - 1 3/4” </t>
  </si>
  <si>
    <t>B600-078</t>
  </si>
  <si>
    <t>1/4”-28 x 3 29/64”</t>
  </si>
  <si>
    <t>over 1 3/4” - 2 1/4” </t>
  </si>
  <si>
    <t>10-32 x 3/8”</t>
  </si>
  <si>
    <t>Anti-pry shield</t>
  </si>
  <si>
    <t>Keyed, Double Cylinder, B562GD, B562R</t>
  </si>
  <si>
    <t>B600-053</t>
  </si>
  <si>
    <t>1/4”-28 x 2 61/64”</t>
  </si>
  <si>
    <t>1 3/8" - 2"</t>
  </si>
  <si>
    <t>Keyless, B571, B581</t>
  </si>
  <si>
    <t>B520-662</t>
  </si>
  <si>
    <t>10-32 x 1 1/8”</t>
  </si>
  <si>
    <t>B520-663</t>
  </si>
  <si>
    <t>10-32 x 1 3/4”</t>
  </si>
  <si>
    <t>C603-897</t>
  </si>
  <si>
    <t>Deadbolt and strike screw </t>
  </si>
  <si>
    <t>8 x 2” </t>
  </si>
  <si>
    <t>PFH wood</t>
  </si>
  <si>
    <t>2˝ strike screw </t>
  </si>
  <si>
    <t>R525-256</t>
  </si>
  <si>
    <t>12 x 3” </t>
  </si>
  <si>
    <t>3˝ Metal dust box screw </t>
  </si>
  <si>
    <t>Ordering instructions: specify part number and finish if applicable.  Order in multiple quantities of 100.</t>
  </si>
  <si>
    <t>Individual Screw Packs</t>
  </si>
  <si>
    <t>61-506 </t>
  </si>
  <si>
    <t>1 3/8” – 2 1/4” </t>
  </si>
  <si>
    <t>(2) B600-048    (2) F605-359    (4) C603-897</t>
  </si>
  <si>
    <t>(1) B600-018     (2) B600-066</t>
  </si>
  <si>
    <t>61-500</t>
  </si>
  <si>
    <t>1 3/8” – 1 3/4”</t>
  </si>
  <si>
    <t>(1) B600-018     (2) B600-100    (2) B600-066    (4) C603-897</t>
  </si>
  <si>
    <t>61-501</t>
  </si>
  <si>
    <t>over 1 3/4” – 2 1/4”</t>
  </si>
  <si>
    <t>(1) B600-018    (2) B600-101    (2) B600-066    (4) C603-897</t>
  </si>
  <si>
    <t>(1) B600-018   (2) B600-100   (2) B600-066    (4) C603-897</t>
  </si>
  <si>
    <t>61-502</t>
  </si>
  <si>
    <t>(2) B600-047   (4) C603-897</t>
  </si>
  <si>
    <t>61-503</t>
  </si>
  <si>
    <t>(2) B600-078   (4) C603-897</t>
  </si>
  <si>
    <t>61-507 </t>
  </si>
  <si>
    <t>(2) B600-053   (4) C603-897</t>
  </si>
  <si>
    <t>Keyless, B581, B571</t>
  </si>
  <si>
    <t>61-504</t>
  </si>
  <si>
    <t>(2) B520-662   (4) C603-897  (2) B600-066  (1) B600-018</t>
  </si>
  <si>
    <t>61-505</t>
  </si>
  <si>
    <t>(2) B520-663   (4) C603-897   (2) B600-066  (1) B600-018</t>
  </si>
  <si>
    <t>Ordering instructions: specify part number and finish.</t>
  </si>
  <si>
    <t>B500 Series Cylinders - Single Cylinder Deadbolts</t>
  </si>
  <si>
    <t>22-003</t>
  </si>
  <si>
    <t>22-004</t>
  </si>
  <si>
    <t>1 3/4” - 2 1/4”</t>
  </si>
  <si>
    <t>20-188</t>
  </si>
  <si>
    <t>1 3/8” – 1 7/8”</t>
  </si>
  <si>
    <t>20-188-XP</t>
  </si>
  <si>
    <t>20-189</t>
  </si>
  <si>
    <t>1 7/8” – 2 1/4”</t>
  </si>
  <si>
    <t>20-189-XP</t>
  </si>
  <si>
    <t>20-190</t>
  </si>
  <si>
    <t>Primus UL</t>
  </si>
  <si>
    <t>20-190-XP</t>
  </si>
  <si>
    <t>Primus XP UL</t>
  </si>
  <si>
    <t>20-191</t>
  </si>
  <si>
    <t>20-191-XP</t>
  </si>
  <si>
    <r>
      <t>B500 Series Cylinders - Double Cylinder Deadbolts</t>
    </r>
    <r>
      <rPr>
        <vertAlign val="superscript"/>
        <sz val="14"/>
        <color theme="1"/>
        <rFont val="AntennaCond-Bold"/>
      </rPr>
      <t>*</t>
    </r>
  </si>
  <si>
    <t>22-645</t>
  </si>
  <si>
    <t>22-646</t>
  </si>
  <si>
    <t>20-745</t>
  </si>
  <si>
    <t>20-745-XP</t>
  </si>
  <si>
    <t>20-746</t>
  </si>
  <si>
    <t>20-746-XP</t>
  </si>
  <si>
    <t>20-545</t>
  </si>
  <si>
    <t>20-545-XP</t>
  </si>
  <si>
    <t>20-546</t>
  </si>
  <si>
    <t>20-546-XP</t>
  </si>
  <si>
    <t>*  Part numbers for double sided cylinders represent one cylinder only.</t>
  </si>
  <si>
    <r>
      <t>B600/700/800</t>
    </r>
    <r>
      <rPr>
        <sz val="15"/>
        <color theme="1"/>
        <rFont val="AntennaCond-Bold"/>
      </rPr>
      <t xml:space="preserve"> </t>
    </r>
    <r>
      <rPr>
        <sz val="11"/>
        <color theme="1"/>
        <rFont val="AntennaCond-Bold"/>
      </rPr>
      <t>•</t>
    </r>
    <r>
      <rPr>
        <sz val="15"/>
        <color theme="1"/>
        <rFont val="AntennaCond-Bold"/>
      </rPr>
      <t xml:space="preserve"> </t>
    </r>
    <r>
      <rPr>
        <sz val="16"/>
        <color theme="1"/>
        <rFont val="AntennaCond-Bold"/>
      </rPr>
      <t>Complete Locks</t>
    </r>
  </si>
  <si>
    <t>619 </t>
  </si>
  <si>
    <t>622 625</t>
  </si>
  <si>
    <t>J</t>
  </si>
  <si>
    <t>R</t>
  </si>
  <si>
    <t>T**</t>
  </si>
  <si>
    <t>BD BDC</t>
  </si>
  <si>
    <t>B600 Series</t>
  </si>
  <si>
    <t>B680</t>
  </si>
  <si>
    <t>B660P</t>
  </si>
  <si>
    <t>B661P</t>
  </si>
  <si>
    <t>B663P</t>
  </si>
  <si>
    <t>B664P</t>
  </si>
  <si>
    <t>Cylinder x no trim</t>
  </si>
  <si>
    <t>B662P</t>
  </si>
  <si>
    <r>
      <t>B700 SERIES:  Primus</t>
    </r>
    <r>
      <rPr>
        <vertAlign val="superscript"/>
        <sz val="14"/>
        <color theme="1"/>
        <rFont val="AntennaCond-Bold"/>
      </rPr>
      <t>®</t>
    </r>
    <r>
      <rPr>
        <sz val="14"/>
        <color theme="1"/>
        <rFont val="AntennaCond-Bold"/>
      </rPr>
      <t xml:space="preserve"> Controlled Access Cylinder</t>
    </r>
  </si>
  <si>
    <t>B760P</t>
  </si>
  <si>
    <t>B761P</t>
  </si>
  <si>
    <t>B763P</t>
  </si>
  <si>
    <t>B764P</t>
  </si>
  <si>
    <t>B762P</t>
  </si>
  <si>
    <t>        </t>
  </si>
  <si>
    <r>
      <t>B800 SERIES:  Primus</t>
    </r>
    <r>
      <rPr>
        <vertAlign val="superscript"/>
        <sz val="14"/>
        <color theme="1"/>
        <rFont val="AntennaCond-Bold"/>
      </rPr>
      <t>®</t>
    </r>
    <r>
      <rPr>
        <sz val="14"/>
        <color theme="1"/>
        <rFont val="AntennaCond-Bold"/>
      </rPr>
      <t xml:space="preserve"> High Security Controlled Access Cylinder</t>
    </r>
  </si>
  <si>
    <t>B860P</t>
  </si>
  <si>
    <t>B861P</t>
  </si>
  <si>
    <t>B863P</t>
  </si>
  <si>
    <t>B864P</t>
  </si>
  <si>
    <t>B862P</t>
  </si>
  <si>
    <t>Notes</t>
  </si>
  <si>
    <t>B600, 700, 800 not available less standard cylinder.</t>
  </si>
  <si>
    <t>B600R Full Size Core locks furnished 1-bitted with two 6-pin keys unless otherwise specified.  Not available with 0-bitted interchangeable cores B700R Full Size Core locks furnished 0-bitted with two 6-pin keys entered as separate line item.</t>
  </si>
  <si>
    <t>Ex:  B660R 626 for B660 function with FSIC in 626 finish.</t>
  </si>
  <si>
    <r>
      <t>Options</t>
    </r>
    <r>
      <rPr>
        <sz val="15"/>
        <color theme="1"/>
        <rFont val="AntennaCond-Bold"/>
      </rPr>
      <t xml:space="preserve"> </t>
    </r>
    <r>
      <rPr>
        <sz val="11"/>
        <color theme="1"/>
        <rFont val="AntennaCond-Bold"/>
      </rPr>
      <t>•</t>
    </r>
    <r>
      <rPr>
        <sz val="15"/>
        <color theme="1"/>
        <rFont val="AntennaCond-Bold"/>
      </rPr>
      <t xml:space="preserve"> </t>
    </r>
    <r>
      <rPr>
        <sz val="16"/>
        <color theme="1"/>
        <rFont val="AntennaCond-Bold"/>
      </rPr>
      <t>B600/700/800</t>
    </r>
  </si>
  <si>
    <t>List Price</t>
  </si>
  <si>
    <t>12-630</t>
  </si>
  <si>
    <t> 2 3/8" backset, square corner, 1 1/8" x 2 1/4", 1" housing dia.</t>
  </si>
  <si>
    <t>12-640</t>
  </si>
  <si>
    <t>2 3/8" backset, circular, drive-in, 1 1/16" housing dia., 626 only</t>
  </si>
  <si>
    <t>12-631</t>
  </si>
  <si>
    <t>2 3/4" backset, square corner, 1 1/8" x 2 1/4", 1" housing dia., standard deadbolt</t>
  </si>
  <si>
    <t>12-641</t>
  </si>
  <si>
    <t>2 3/4" backset, circular, drive-in, 1 1/16" housing dia., 626 only</t>
  </si>
  <si>
    <t>12-632</t>
  </si>
  <si>
    <t>3 3/4" backset, square corner,  1 1/8" x 2 1/4", 1" housing dia.</t>
  </si>
  <si>
    <t>12-642</t>
  </si>
  <si>
    <t>3 3/4" backset, circular, drive-in, 1 1/16" housing dia., 626 only</t>
  </si>
  <si>
    <t>5" backset, square corner, 1 1/8" x 2 1/4", 1" housing dia.</t>
  </si>
  <si>
    <t>12-643</t>
  </si>
  <si>
    <t>5" backset, circular, drive-in, 1 1/16" housing dia., 626 only</t>
  </si>
  <si>
    <t>12-297</t>
  </si>
  <si>
    <t>Adjustable 2 3/8" or 2 3/4" backset, square corner, 1 1/8" x 2 1/4", 1" housing dia.</t>
  </si>
  <si>
    <t>12-317</t>
  </si>
  <si>
    <t>Adjustable 2 3/8” or 2 3/4” backset, Circular, drive-in, 1” housing dia., 626 only</t>
  </si>
  <si>
    <t>ANSI, 1 1/4" x 4 7/8", 1 3/16" lip length, box</t>
  </si>
  <si>
    <t>Round corner (1/4" radius), 1 5/8" x 2 1/4", 1 1/8" full lip, no box</t>
  </si>
  <si>
    <t>Square corner, 1 5/8" x 2 1/4", 1 1/8" full lip, no box</t>
  </si>
  <si>
    <t>Round corner (1/4" radius), 1 1/4" x 3 5/8", 4 hole, 605, 609, 620, 630 finishes only</t>
  </si>
  <si>
    <t>Round corner (1/4" radius), 1" x 2 1/4", 605, 609, 630 finishes only</t>
  </si>
  <si>
    <t>Strike reinforcer, use with 10-094</t>
  </si>
  <si>
    <t>List  Price</t>
  </si>
  <si>
    <t>Example:  B660P 605 LLL 10-064</t>
  </si>
  <si>
    <t>Example: B660P 605 12-630 LLL</t>
  </si>
  <si>
    <t>Less key blanks, B700 and B800 only</t>
  </si>
  <si>
    <t>LKB</t>
  </si>
  <si>
    <t>Less Cylinder</t>
  </si>
  <si>
    <t>Not available B600, B700, B800</t>
  </si>
  <si>
    <t>1 3/8" Door</t>
  </si>
  <si>
    <t>1 3/8” door thickness. Not available for interchangeable core locks.</t>
  </si>
  <si>
    <t>Extended Equally (EE), over 2"-2 1/2" thick doors (not available SFIC; see Special Parts for SFIC conversion kits)</t>
  </si>
  <si>
    <t>Note:</t>
  </si>
  <si>
    <t>For doors over 2 1/2” - 4” thick, see Special Parts for conversion kits.</t>
  </si>
  <si>
    <t>Ordering instructions:  specify desired thickness on order only if requesting different from standard. EX: B660P 626 1 3/8”</t>
  </si>
  <si>
    <r>
      <t xml:space="preserve">Antimicrobial Coating         </t>
    </r>
    <r>
      <rPr>
        <sz val="14"/>
        <color theme="1"/>
        <rFont val="Helvetica"/>
        <family val="2"/>
      </rPr>
      <t>6</t>
    </r>
    <r>
      <rPr>
        <sz val="14"/>
        <color theme="1"/>
        <rFont val="AntennaCond-Bold"/>
      </rPr>
      <t>Extended Lead Time                                                                                             </t>
    </r>
  </si>
  <si>
    <t>Ordering instructions:  specify on order only if desired option.  Ex:  B560P 626AM.</t>
  </si>
  <si>
    <t>Torx latch, strike, and mounting screws.  Not available SFIC locks.</t>
  </si>
  <si>
    <t>Ordering instructions:  Add X suffix to lock.  Ex:  B660PX.</t>
  </si>
  <si>
    <r>
      <t>B600/700/800</t>
    </r>
    <r>
      <rPr>
        <sz val="15"/>
        <color theme="1"/>
        <rFont val="AntennaCond-Bold"/>
      </rPr>
      <t xml:space="preserve"> </t>
    </r>
    <r>
      <rPr>
        <sz val="11"/>
        <color theme="1"/>
        <rFont val="AntennaCond-Bold"/>
      </rPr>
      <t>•</t>
    </r>
    <r>
      <rPr>
        <sz val="15"/>
        <color theme="1"/>
        <rFont val="AntennaCond-Bold"/>
      </rPr>
      <t xml:space="preserve"> </t>
    </r>
    <r>
      <rPr>
        <sz val="16"/>
        <color theme="1"/>
        <rFont val="AntennaCond-Bold"/>
      </rPr>
      <t>Parts</t>
    </r>
  </si>
  <si>
    <t>Complete Deadbolts</t>
  </si>
  <si>
    <t>Square corner, adjustable 2 3/8" or 2 3/4" backset, 1 1/8" x 2 1/4",</t>
  </si>
  <si>
    <t>1" housing dia.</t>
  </si>
  <si>
    <t>Circular, drive-in, adjustable 2 3/8" or 2 3/4" backset, 1" housing dia.,</t>
  </si>
  <si>
    <t>626 only</t>
  </si>
  <si>
    <t>Square corner,  2 3/8" backset, 1 1/8" x 2 1/4", 1" housing dia.</t>
  </si>
  <si>
    <t>Circular, drive-in, 2 3/8" backset, 1 1/16" housing dia., 626 only</t>
  </si>
  <si>
    <t>Square corner, 2 3/4" backset, 1 1/8" x 2 1/4", 1" housing dia., standard deadbolt</t>
  </si>
  <si>
    <t>Circular, drive-in, 2 3/4" backset, 1 1/16" housing dia., 626 only</t>
  </si>
  <si>
    <t>Square corner, 3 3/4" backset, 1 1/8" x 2 1/4", 1" housing dia.</t>
  </si>
  <si>
    <t>Circular, drive-in, 3 3/4" backset, 1 1/16" housing dia., 626 only</t>
  </si>
  <si>
    <t>Square corner,  5" backset, 1 1/8" x 2 1/4", 1" housing dia</t>
  </si>
  <si>
    <t>Circular, drive-in, 5" backset, 1 1/16" housing dia., 626 only</t>
  </si>
  <si>
    <t>Rabbeted deadbolt and strike kit (adapts square corner latches and 2 3/4" high square coner strikes to 1/2" rabbeted door and frame preparations).  605 and 626 finish only.</t>
  </si>
  <si>
    <t>Deadbolts Less Faceplates</t>
  </si>
  <si>
    <t>12-650</t>
  </si>
  <si>
    <t>2 3/8" backset deadbolt unit less faceplate, 1" housing dia.</t>
  </si>
  <si>
    <t>12-651</t>
  </si>
  <si>
    <t>2 3/4" backset deadbolt unit less faceplate, 1" housing dia.</t>
  </si>
  <si>
    <t>12-652</t>
  </si>
  <si>
    <t>3 3/4" backset deadbolt unit less faceplate, 1" housing dia.</t>
  </si>
  <si>
    <t>12-653</t>
  </si>
  <si>
    <t>5" backset deadbolt unit less faceplate, 1" housing dia.</t>
  </si>
  <si>
    <t>Faceplate kits</t>
  </si>
  <si>
    <t>12-627</t>
  </si>
  <si>
    <t>Square corner faceplate, 1 1/8" x 2 1/4", includes backplate and screws</t>
  </si>
  <si>
    <t>12-628</t>
  </si>
  <si>
    <t>Circular drive-in faceplate and collar, 626 finish only</t>
  </si>
  <si>
    <t>Square corner, no box,  1 1/8" x 2 3/4", standard</t>
  </si>
  <si>
    <t>Round corner (1/4" radius), 1 1/4" x 3 5/8", 4 hole, no reinforcement</t>
  </si>
  <si>
    <t> strike provided.  605,609, 620, 630 only</t>
  </si>
  <si>
    <t xml:space="preserve">Metal dust box and 3 screws, use with 10-094 and 10-108.  </t>
  </si>
  <si>
    <t>Finish not applicable.</t>
  </si>
  <si>
    <t>Strike reinforcer, use with 10-094 and 10-108.  Finish not applicable.</t>
  </si>
  <si>
    <t>Plastic dust box for ANSI strike.  Finish not applicable.</t>
  </si>
  <si>
    <t>12-617</t>
  </si>
  <si>
    <t>12-618</t>
  </si>
  <si>
    <t>Rose and turn, classroom function</t>
  </si>
  <si>
    <t>12-625</t>
  </si>
  <si>
    <t>Classroom driver kit.  Finish not applicable</t>
  </si>
  <si>
    <t>Blank inside rose, exposed screws, B661</t>
  </si>
  <si>
    <t>Blank mounting plate kit for use on one side of B664 or B680</t>
  </si>
  <si>
    <t>B600-017</t>
  </si>
  <si>
    <t>Security shield, 2 1/8" door preparation.  Finish not applicable</t>
  </si>
  <si>
    <t>Mounting plate, turn.  Finish not applicable</t>
  </si>
  <si>
    <t>B610-035</t>
  </si>
  <si>
    <t>Support (anchor) and mounting screws, B664.  Finish not applicable</t>
  </si>
  <si>
    <t>Reinforcer for 1 3/8" thick nonreinforced metal doors, fits both 7/8"</t>
  </si>
  <si>
    <t>and 1" diameter housings (2 required per lock)</t>
  </si>
  <si>
    <t>Reinforcer for 1 3/4" thick nonreinforced metal doors, fits both 7/8"</t>
  </si>
  <si>
    <t>C603-256</t>
  </si>
  <si>
    <t>combo</t>
  </si>
  <si>
    <t> 8 x 3/4”</t>
  </si>
  <si>
    <t>Deadbolt and strike</t>
  </si>
  <si>
    <t xml:space="preserve">Screw and Ball Bearing Packs </t>
  </si>
  <si>
    <t>Door</t>
  </si>
  <si>
    <t>B610-066</t>
  </si>
  <si>
    <t>Rose trim, B680 </t>
  </si>
  <si>
    <t>(2) Mounting screws</t>
  </si>
  <si>
    <t>B610-049 </t>
  </si>
  <si>
    <t>1 3/8” – 2 1/2”, B664</t>
  </si>
  <si>
    <t>2) Mounting screws</t>
  </si>
  <si>
    <t>B610-050</t>
  </si>
  <si>
    <t>1 3/8” – 2”, B660, 661, 663 </t>
  </si>
  <si>
    <t>(2) Ball bearings </t>
  </si>
  <si>
    <t>B610-051 </t>
  </si>
  <si>
    <t>over 2” – 2 1/2”, B660, 661, 663</t>
  </si>
  <si>
    <t>Rose trim, B660, 661, 663 </t>
  </si>
  <si>
    <t>Keyed, Double Cylinder (except Interchangeable Core)</t>
  </si>
  <si>
    <t>B610-053 </t>
  </si>
  <si>
    <t>1 3/8” – 2”, B662P</t>
  </si>
  <si>
    <t>(2) Ball bearings</t>
  </si>
  <si>
    <t>B610-055 </t>
  </si>
  <si>
    <t>over 2” – 2 1/2”, B662P</t>
  </si>
  <si>
    <t>Keyed, Double Cylinder, Interchangeable Core</t>
  </si>
  <si>
    <t>B610-054 </t>
  </si>
  <si>
    <t>1 5/8” – 2”, B662R </t>
  </si>
  <si>
    <t>B610-056 </t>
  </si>
  <si>
    <t>over 2” – 2 1/2”, B662R</t>
  </si>
  <si>
    <t>Above screw packs are also used for B700 and B800 series locks.</t>
  </si>
  <si>
    <t>(2) Mounting screws (T-20)</t>
  </si>
  <si>
    <t>$9.70 </t>
  </si>
  <si>
    <t>B610-059 </t>
  </si>
  <si>
    <t>2) Mounting screws (T-30)</t>
  </si>
  <si>
    <t>B610-065</t>
  </si>
  <si>
    <t>(2) Mounting screws (T-10)</t>
  </si>
  <si>
    <t>B610-061 </t>
  </si>
  <si>
    <t>(2) Mounting screws (T-30)</t>
  </si>
  <si>
    <t>B610-063 </t>
  </si>
  <si>
    <t>B610-062</t>
  </si>
  <si>
    <t>B610-064 </t>
  </si>
  <si>
    <t>(4) C503-766     (1) T-15 size Torx Bit</t>
  </si>
  <si>
    <t>       8-32 x 1/2”</t>
  </si>
  <si>
    <t>C203-312 </t>
  </si>
  <si>
    <t>Deadbolt and ANSI strike </t>
  </si>
  <si>
    <t>(2) C503-766     (1) T-15 size Torx Bit</t>
  </si>
  <si>
    <t>      8-32 x 1/2”</t>
  </si>
  <si>
    <t>(2) L583-371     (1) T-20 size Torx Bit</t>
  </si>
  <si>
    <t>     12-24 x 1/2”</t>
  </si>
  <si>
    <t>Torx screw packs are furnished with appropriate T-xx installation tool(s).</t>
  </si>
  <si>
    <t>Above screw packs are also used for B700 and B800-Series locks.</t>
  </si>
  <si>
    <r>
      <t>6</t>
    </r>
    <r>
      <rPr>
        <sz val="8"/>
        <color theme="1"/>
        <rFont val="AntennaCond-Bold"/>
      </rPr>
      <t xml:space="preserve"> Extended Factory Lead Time</t>
    </r>
  </si>
  <si>
    <t>Range</t>
  </si>
  <si>
    <t>Price</t>
  </si>
  <si>
    <t>Each</t>
  </si>
  <si>
    <t>XB11-916</t>
  </si>
  <si>
    <t>2”-4”</t>
  </si>
  <si>
    <t>B660P, B663P</t>
  </si>
  <si>
    <t>Screw and tailpiece conversion kit for B600/</t>
  </si>
  <si>
    <t>700/800-Series Locks to fit doors Extended</t>
  </si>
  <si>
    <t>Equally (EE), over 2" - 4" thick. Specify</t>
  </si>
  <si>
    <t>door thickness.</t>
  </si>
  <si>
    <t>XB11-917 </t>
  </si>
  <si>
    <t>2”-3”</t>
  </si>
  <si>
    <t>B662P   </t>
  </si>
  <si>
    <t>XB11-918</t>
  </si>
  <si>
    <t>B760P, B763P B860P, B863P </t>
  </si>
  <si>
    <t>XB11-919</t>
  </si>
  <si>
    <t>B762P, B862P</t>
  </si>
  <si>
    <t>XB11-920</t>
  </si>
  <si>
    <t>B660R, B660J, B660T, B663R,</t>
  </si>
  <si>
    <t>B663J, B663T, B760R, B763R</t>
  </si>
  <si>
    <t>XB11-921</t>
  </si>
  <si>
    <t>B662R, B662J, B662T, B762R </t>
  </si>
  <si>
    <t>XB11-922</t>
  </si>
  <si>
    <t>B660BD, B660GD, B660HD,</t>
  </si>
  <si>
    <t>B663BD, B663GD, B663HD</t>
  </si>
  <si>
    <t>Screw and tailpiece conversion kit for</t>
  </si>
  <si>
    <t>B600-Series locks to fit doors Extended</t>
  </si>
  <si>
    <t>Equally (EE), over 2" - 4" thick.</t>
  </si>
  <si>
    <t>Specify door thickness.</t>
  </si>
  <si>
    <t>Notes::</t>
  </si>
  <si>
    <t>For door thickness and locks not listed above, please use the Innovation Center (RFQ) request form</t>
  </si>
  <si>
    <t xml:space="preserve">Ordering instructions:  Specify part number and desired door thickness, EX: XB11-916 3”. </t>
  </si>
  <si>
    <t>B600/700-Series Cylinder Reference Table</t>
  </si>
  <si>
    <t>Cylinder Less Housing</t>
  </si>
  <si>
    <t>B600-Series Standard</t>
  </si>
  <si>
    <t>B660, B663</t>
  </si>
  <si>
    <t>1 3/8” – 2 1/2”</t>
  </si>
  <si>
    <t>22-644</t>
  </si>
  <si>
    <t>B600-Series  SL (R/B Keyways only)</t>
  </si>
  <si>
    <t>91-032</t>
  </si>
  <si>
    <t>B661, B664</t>
  </si>
  <si>
    <t>22-642</t>
  </si>
  <si>
    <t>91-030</t>
  </si>
  <si>
    <t>2” – 2 1/2”</t>
  </si>
  <si>
    <t>22-643</t>
  </si>
  <si>
    <t>91-031</t>
  </si>
  <si>
    <t>B662</t>
  </si>
  <si>
    <t>22-085</t>
  </si>
  <si>
    <t>91-028</t>
  </si>
  <si>
    <t>22-086</t>
  </si>
  <si>
    <t>91-029</t>
  </si>
  <si>
    <t>B700-Series Primus </t>
  </si>
  <si>
    <t>B760, B763</t>
  </si>
  <si>
    <t>20-744</t>
  </si>
  <si>
    <t>B761, B764</t>
  </si>
  <si>
    <t>20-742</t>
  </si>
  <si>
    <t>20-743</t>
  </si>
  <si>
    <t>B762</t>
  </si>
  <si>
    <t>B700-Series Primus XP</t>
  </si>
  <si>
    <t>B760-XP, B763-XP</t>
  </si>
  <si>
    <t>20-744-XP</t>
  </si>
  <si>
    <t>B760-XP, B763-XP (R/B Keyways only)</t>
  </si>
  <si>
    <t>91-711-XP</t>
  </si>
  <si>
    <t>B761-XP, B764-XP</t>
  </si>
  <si>
    <t>20-742-XP</t>
  </si>
  <si>
    <t>B761-XP, B764-XP (R/B Keyways only)</t>
  </si>
  <si>
    <t>91-709-XP</t>
  </si>
  <si>
    <t>20-743-XP</t>
  </si>
  <si>
    <t>91-710-XP</t>
  </si>
  <si>
    <t>B762-XP</t>
  </si>
  <si>
    <t>B700-Series SL Primus XP (R/B Keyways only)</t>
  </si>
  <si>
    <t>91-712-XP</t>
  </si>
  <si>
    <t>91-713-XP</t>
  </si>
  <si>
    <t>B800-Series Cylinder Reference Table</t>
  </si>
  <si>
    <t>B800-Series</t>
  </si>
  <si>
    <t>B860, B863</t>
  </si>
  <si>
    <t>20-544</t>
  </si>
  <si>
    <t>B861, B864</t>
  </si>
  <si>
    <t>20-542</t>
  </si>
  <si>
    <t>20-543</t>
  </si>
  <si>
    <t>B862</t>
  </si>
  <si>
    <t xml:space="preserve">B800-Series  </t>
  </si>
  <si>
    <t>Primus-XP UL437</t>
  </si>
  <si>
    <t>B860-XP, B863-XP </t>
  </si>
  <si>
    <t>20-544-XP</t>
  </si>
  <si>
    <t>B861-XP, B864-XP</t>
  </si>
  <si>
    <t>20-542-XP</t>
  </si>
  <si>
    <t>20-543-XP</t>
  </si>
  <si>
    <t>B862-XP</t>
  </si>
  <si>
    <t>L-Series (A, B or C Rose Trim) - Standard Collection levers</t>
  </si>
  <si>
    <t>Add $98 for Vandlgard Option</t>
  </si>
  <si>
    <t>Add $975 MultiPoint Lock</t>
  </si>
  <si>
    <t>Lever or Knob Designs and Finishes</t>
  </si>
  <si>
    <t>06   07</t>
  </si>
  <si>
    <r>
      <t>12</t>
    </r>
    <r>
      <rPr>
        <sz val="8"/>
        <color theme="1"/>
        <rFont val="Helvetica"/>
        <family val="2"/>
      </rPr>
      <t>Ι</t>
    </r>
    <r>
      <rPr>
        <sz val="8"/>
        <color theme="1"/>
        <rFont val="AntennaCond-Light"/>
      </rPr>
      <t>  17</t>
    </r>
  </si>
  <si>
    <t>OME</t>
  </si>
  <si>
    <r>
      <t>03   06   07   12</t>
    </r>
    <r>
      <rPr>
        <sz val="8"/>
        <color theme="1"/>
        <rFont val="Helvetica"/>
        <family val="2"/>
      </rPr>
      <t>Ι</t>
    </r>
    <r>
      <rPr>
        <sz val="8"/>
        <color theme="1"/>
        <rFont val="AntennaCond-Light"/>
      </rPr>
      <t xml:space="preserve">   17</t>
    </r>
  </si>
  <si>
    <t>Ligature-</t>
  </si>
  <si>
    <r>
      <t>6</t>
    </r>
    <r>
      <rPr>
        <sz val="8"/>
        <color theme="1"/>
        <rFont val="AntennaCond-Light"/>
      </rPr>
      <t>: 01, 02, 05, 18, 41, 42, LAT*, LON* </t>
    </r>
  </si>
  <si>
    <r>
      <t>ACC</t>
    </r>
    <r>
      <rPr>
        <sz val="8"/>
        <color theme="1"/>
        <rFont val="Helvetica"/>
        <family val="2"/>
      </rPr>
      <t>Ι</t>
    </r>
    <r>
      <rPr>
        <sz val="8"/>
        <color theme="1"/>
        <rFont val="AntennaCond-Light"/>
      </rPr>
      <t>?, AST</t>
    </r>
    <r>
      <rPr>
        <sz val="8"/>
        <color theme="1"/>
        <rFont val="Helvetica"/>
        <family val="2"/>
      </rPr>
      <t>Ι</t>
    </r>
    <r>
      <rPr>
        <sz val="8"/>
        <color theme="1"/>
        <rFont val="AntennaCond-Light"/>
      </rPr>
      <t>?, MER</t>
    </r>
    <r>
      <rPr>
        <sz val="8"/>
        <color theme="1"/>
        <rFont val="Helvetica"/>
        <family val="2"/>
      </rPr>
      <t>Ι</t>
    </r>
    <r>
      <rPr>
        <sz val="8"/>
        <color theme="1"/>
        <rFont val="AntennaCond-Light"/>
      </rPr>
      <t>? </t>
    </r>
  </si>
  <si>
    <t>* Not available 612, 613 </t>
  </si>
  <si>
    <t>? Not available 612, 613, 629, 630</t>
  </si>
  <si>
    <t>613 629 630</t>
  </si>
  <si>
    <t>Keyless Functions</t>
  </si>
  <si>
    <t>L9010</t>
  </si>
  <si>
    <t>LM9310</t>
  </si>
  <si>
    <t>L9025</t>
  </si>
  <si>
    <t>Exit Lock</t>
  </si>
  <si>
    <t>-</t>
  </si>
  <si>
    <t>LM9325</t>
  </si>
  <si>
    <t>Exit - MultiPoint Lock Only</t>
  </si>
  <si>
    <t>L9040</t>
  </si>
  <si>
    <t>LV9040</t>
  </si>
  <si>
    <t>L9044</t>
  </si>
  <si>
    <t>LV9044</t>
  </si>
  <si>
    <t>Privacy w/ coin turn </t>
  </si>
  <si>
    <t>- </t>
  </si>
  <si>
    <t>L9090&amp;91 EL&amp;EU</t>
  </si>
  <si>
    <t>Electrified Lock (keyless)</t>
  </si>
  <si>
    <t>L9440</t>
  </si>
  <si>
    <t>LV9440</t>
  </si>
  <si>
    <t>Privacy w/ deadbolt</t>
  </si>
  <si>
    <t>L9444</t>
  </si>
  <si>
    <t>LV9444</t>
  </si>
  <si>
    <t>Privacy w/ deadbolt and coin turn</t>
  </si>
  <si>
    <t>L0170</t>
  </si>
  <si>
    <t>L0172</t>
  </si>
  <si>
    <t>Double dummy</t>
  </si>
  <si>
    <t>L9175</t>
  </si>
  <si>
    <t>Single dummy with case</t>
  </si>
  <si>
    <t>L9176</t>
  </si>
  <si>
    <t>Double dummy with case</t>
  </si>
  <si>
    <t>Keyed Single  Cylinder Functions</t>
  </si>
  <si>
    <t>L9026P</t>
  </si>
  <si>
    <t>Exit Lock with Cylinder</t>
  </si>
  <si>
    <t>L9050P</t>
  </si>
  <si>
    <t>LV9050P</t>
  </si>
  <si>
    <t>LM9350P</t>
  </si>
  <si>
    <t>L9056P</t>
  </si>
  <si>
    <t>LV9056P</t>
  </si>
  <si>
    <t>Entrance/Office with auto unlocking</t>
  </si>
  <si>
    <t>L9070P</t>
  </si>
  <si>
    <t>LV9070P</t>
  </si>
  <si>
    <t>LM9370P</t>
  </si>
  <si>
    <t>L9076P</t>
  </si>
  <si>
    <t>LV9076P</t>
  </si>
  <si>
    <t>Classroom holdback</t>
  </si>
  <si>
    <t>L9080P</t>
  </si>
  <si>
    <t>LV9080P</t>
  </si>
  <si>
    <t>LM9380P</t>
  </si>
  <si>
    <t>L9092P&amp;93P EL&amp;EU</t>
  </si>
  <si>
    <t>Electrified Lock (outside cylinder)</t>
  </si>
  <si>
    <t>L9453P</t>
  </si>
  <si>
    <t>LV9453P</t>
  </si>
  <si>
    <t>Entrance w/ deadbolt</t>
  </si>
  <si>
    <t>L9456P</t>
  </si>
  <si>
    <t>LV9456P</t>
  </si>
  <si>
    <t>Corridor w/ deadbolt</t>
  </si>
  <si>
    <t>L9465P</t>
  </si>
  <si>
    <t>Closet/Storeroom w/ deadbolt</t>
  </si>
  <si>
    <t>L9473P</t>
  </si>
  <si>
    <t>Dorm/Bedroom w/ deadbolt</t>
  </si>
  <si>
    <t>L9480P</t>
  </si>
  <si>
    <t>LV9480P</t>
  </si>
  <si>
    <t>Storeroom w/ deadbolt</t>
  </si>
  <si>
    <t>L9485P**</t>
  </si>
  <si>
    <t>LV9485P</t>
  </si>
  <si>
    <t>Faculty Restroom</t>
  </si>
  <si>
    <t>L9486P</t>
  </si>
  <si>
    <t>Faculty restroom with 09-611 “Do not disturb” indicator</t>
  </si>
  <si>
    <t>L9492P&amp;93P EL&amp;EU</t>
  </si>
  <si>
    <t>Electrified lock (outside cylinder, inside thumbturn, deadbolt)</t>
  </si>
  <si>
    <t>L9496P</t>
  </si>
  <si>
    <t>LV9496P</t>
  </si>
  <si>
    <t>Privacy w/ Deadbolt &amp; 09-611 L583-375 “Occupied” indicator</t>
  </si>
  <si>
    <t>Keyed Double Cylinder Functions</t>
  </si>
  <si>
    <t>L9060P</t>
  </si>
  <si>
    <t>LV9060P</t>
  </si>
  <si>
    <t>Apartment entrance</t>
  </si>
  <si>
    <t>L9071P</t>
  </si>
  <si>
    <t>LV9071P</t>
  </si>
  <si>
    <t>LM9371P</t>
  </si>
  <si>
    <t>Classroom security</t>
  </si>
  <si>
    <t>L9077P</t>
  </si>
  <si>
    <t>LV9077P</t>
  </si>
  <si>
    <t>Classroom security holdback</t>
  </si>
  <si>
    <t>L9082P</t>
  </si>
  <si>
    <t>LV9082P</t>
  </si>
  <si>
    <t>L9094P&amp;95P EL&amp;EU</t>
  </si>
  <si>
    <t>Electrified Lock (Inside and outside cylinder)</t>
  </si>
  <si>
    <t>L9457P</t>
  </si>
  <si>
    <t>LV9457P</t>
  </si>
  <si>
    <t>Classroom security w/ deadbolt</t>
  </si>
  <si>
    <t>L9458P</t>
  </si>
  <si>
    <t>LV9458P</t>
  </si>
  <si>
    <t>Classroom security w/ deadbolt &amp; aux latch</t>
  </si>
  <si>
    <t>L9466P</t>
  </si>
  <si>
    <t>L9494P&amp;95P EL&amp;EU</t>
  </si>
  <si>
    <t>Electrified lock (inside and outside cylinder, deadbolt)</t>
  </si>
  <si>
    <t>** </t>
  </si>
  <si>
    <t>Specify door hand for faculty restroom locks.  Faculty Restroom locks are furnished 0-bitted with two 6-pin keys unless otherwise specified.</t>
  </si>
  <si>
    <t>Emergency keys must  be ordered separately.  </t>
  </si>
  <si>
    <t>L-Series (A, B or C Rose Trim) - M Collection Levers</t>
  </si>
  <si>
    <t>Lever Designs</t>
  </si>
  <si>
    <t>Standard Lead time:  M51, M52, M81</t>
  </si>
  <si>
    <r>
      <t>6</t>
    </r>
    <r>
      <rPr>
        <sz val="8"/>
        <color theme="1"/>
        <rFont val="AntennaCond-Light"/>
      </rPr>
      <t>: M54, M56, M61</t>
    </r>
    <r>
      <rPr>
        <sz val="8"/>
        <color theme="1"/>
        <rFont val="Helvetica"/>
        <family val="2"/>
      </rPr>
      <t>Ι</t>
    </r>
    <r>
      <rPr>
        <sz val="8"/>
        <color theme="1"/>
        <rFont val="AntennaCond-Light"/>
      </rPr>
      <t>, M63</t>
    </r>
    <r>
      <rPr>
        <sz val="8"/>
        <color theme="1"/>
        <rFont val="Helvetica"/>
        <family val="2"/>
      </rPr>
      <t>Ι</t>
    </r>
    <r>
      <rPr>
        <sz val="8"/>
        <color theme="1"/>
        <rFont val="AntennaCond-Light"/>
      </rPr>
      <t>, M83, M84, M85 </t>
    </r>
  </si>
  <si>
    <r>
      <t>6</t>
    </r>
    <r>
      <rPr>
        <sz val="8"/>
        <color theme="1"/>
        <rFont val="AntennaCond-Light"/>
      </rPr>
      <t>: M53, M55, M57†, M62</t>
    </r>
    <r>
      <rPr>
        <sz val="8"/>
        <color theme="1"/>
        <rFont val="Helvetica"/>
        <family val="2"/>
      </rPr>
      <t>Ι</t>
    </r>
    <r>
      <rPr>
        <sz val="8"/>
        <color theme="1"/>
        <rFont val="AntennaCond-Light"/>
      </rPr>
      <t>?, M82, ME1</t>
    </r>
    <r>
      <rPr>
        <sz val="8"/>
        <color theme="1"/>
        <rFont val="Helvetica"/>
        <family val="2"/>
      </rPr>
      <t>Ι</t>
    </r>
    <r>
      <rPr>
        <sz val="8"/>
        <color theme="1"/>
        <rFont val="AntennaCond-Light"/>
      </rPr>
      <t>, ME2</t>
    </r>
    <r>
      <rPr>
        <sz val="8"/>
        <color theme="1"/>
        <rFont val="Helvetica"/>
        <family val="2"/>
      </rPr>
      <t>Ι</t>
    </r>
    <r>
      <rPr>
        <sz val="8"/>
        <color theme="1"/>
        <rFont val="AntennaCond-Light"/>
      </rPr>
      <t>, ME3</t>
    </r>
  </si>
  <si>
    <t>? Available 629 and 630 only</t>
  </si>
  <si>
    <t>605   606   609   619   622   625   626   629   630    643e</t>
  </si>
  <si>
    <t>Privacy w/ Coin Turn</t>
  </si>
  <si>
    <t>Privacy w/ Deadbolt</t>
  </si>
  <si>
    <t>Privacy w/ Deadbolt and Coin Turn</t>
  </si>
  <si>
    <t>Single Dummy</t>
  </si>
  <si>
    <t>Double Dummy</t>
  </si>
  <si>
    <t>Single Dummy with Case</t>
  </si>
  <si>
    <t>Double Dummy with Case</t>
  </si>
  <si>
    <t>Keyed Single Cylinder Functions</t>
  </si>
  <si>
    <t>Entrance/Office w/ Auto Unlocking</t>
  </si>
  <si>
    <t>Classroom Holdback</t>
  </si>
  <si>
    <t>Entrance/Office w/ Deadbolt</t>
  </si>
  <si>
    <t>Corridor w/ Deadbolt</t>
  </si>
  <si>
    <t>Closet/Storeroom w/ Deadbolt</t>
  </si>
  <si>
    <t>Dorm/Bedroom w/ Deadbolt</t>
  </si>
  <si>
    <t>Storeroom w/ Deadbolt</t>
  </si>
  <si>
    <t>1,027 </t>
  </si>
  <si>
    <t>Apartment Entrance</t>
  </si>
  <si>
    <t>Classroom Security Holdback</t>
  </si>
  <si>
    <t>Classroom Security w/ Deadbolt</t>
  </si>
  <si>
    <t>Classroom Security w/ Deadbolt &amp; Aux Latch</t>
  </si>
  <si>
    <t xml:space="preserve">Specify door hand for faculty restroom locks.  Faculty restroom locks are furnished 0-bitted with two 6-pin keys unless otherwise specified.  </t>
  </si>
  <si>
    <r>
      <t xml:space="preserve">See </t>
    </r>
    <r>
      <rPr>
        <sz val="8"/>
        <color theme="1"/>
        <rFont val="AntennaCond-Bold"/>
      </rPr>
      <t xml:space="preserve">Terms and Conditions </t>
    </r>
    <r>
      <rPr>
        <sz val="8"/>
        <color theme="1"/>
        <rFont val="AntennaCond-Light"/>
      </rPr>
      <t>for more information.</t>
    </r>
  </si>
  <si>
    <t>Standard Levers</t>
  </si>
  <si>
    <t>L9000-Series Deadbolt Locks</t>
  </si>
  <si>
    <t>605   606   609</t>
  </si>
  <si>
    <t>612   619   622   625   643</t>
  </si>
  <si>
    <t>613  629  630</t>
  </si>
  <si>
    <t>Keyed</t>
  </si>
  <si>
    <t>L9460P </t>
  </si>
  <si>
    <t>Single cylinder outside, turn inside </t>
  </si>
  <si>
    <t>L9462P </t>
  </si>
  <si>
    <t>Double cylinder </t>
  </si>
  <si>
    <r>
      <t>L9463P</t>
    </r>
    <r>
      <rPr>
        <sz val="8"/>
        <color theme="1"/>
        <rFont val="Helvetica"/>
        <family val="2"/>
      </rPr>
      <t>Ι</t>
    </r>
  </si>
  <si>
    <t>Single cylinder outside, classroom turn inside </t>
  </si>
  <si>
    <t>L9464P </t>
  </si>
  <si>
    <t>Single cylinder outside, blank inside</t>
  </si>
  <si>
    <r>
      <t xml:space="preserve">See </t>
    </r>
    <r>
      <rPr>
        <sz val="8"/>
        <color theme="1"/>
        <rFont val="AntennaCond-Bold"/>
      </rPr>
      <t>Terms and Conditions</t>
    </r>
    <r>
      <rPr>
        <sz val="8"/>
        <color theme="1"/>
        <rFont val="AntennaCond-Light"/>
      </rPr>
      <t xml:space="preserve"> for more information.</t>
    </r>
  </si>
  <si>
    <t>L400-Series Deadbolt Locks</t>
  </si>
  <si>
    <t>612   619   622 625 643</t>
  </si>
  <si>
    <t>L460P</t>
  </si>
  <si>
    <t>L462P </t>
  </si>
  <si>
    <r>
      <t>L463P</t>
    </r>
    <r>
      <rPr>
        <sz val="8"/>
        <color theme="1"/>
        <rFont val="Helvetica"/>
        <family val="2"/>
      </rPr>
      <t>Ι</t>
    </r>
  </si>
  <si>
    <t>L464P </t>
  </si>
  <si>
    <t>Single cylinder outside, blank inside </t>
  </si>
  <si>
    <t>L496P </t>
  </si>
  <si>
    <t> L460 with 09-611 L583-375 “Occupied” indicator</t>
  </si>
  <si>
    <t>L480</t>
  </si>
  <si>
    <t xml:space="preserve">Door bolt </t>
  </si>
  <si>
    <t># Specify XL11-000 in comments when ordering ligature-resistant option.</t>
  </si>
  <si>
    <t>Lock Price Adjustment</t>
  </si>
  <si>
    <t>(per cylinder)</t>
  </si>
  <si>
    <t>Concealed Cylinder (L Escutcheon only)</t>
  </si>
  <si>
    <t>C Suffix</t>
  </si>
  <si>
    <t>Concealed cylinder for L escutcheon</t>
  </si>
  <si>
    <t>Full Size Interchangeable Core (FSIC)</t>
  </si>
  <si>
    <t>R Suffix</t>
  </si>
  <si>
    <t>Full size core (furnished 1-bitted w/ two 6-pin keys unless otherwise specified)</t>
  </si>
  <si>
    <t>J Suffix</t>
  </si>
  <si>
    <t>Less full size core</t>
  </si>
  <si>
    <t>Full Size Construction Core</t>
  </si>
  <si>
    <t>T Suffix</t>
  </si>
  <si>
    <t>Full size construction core (assessed handing charge 50-231 per core)</t>
  </si>
  <si>
    <t>Small Format Interchangeable Core (SFIC)  (Not available with Hotel Functions L9485 or L9486)</t>
  </si>
  <si>
    <t>GD Suffix</t>
  </si>
  <si>
    <r>
      <t xml:space="preserve">Everest patented core (specify key symbol; see </t>
    </r>
    <r>
      <rPr>
        <sz val="8"/>
        <color theme="1"/>
        <rFont val="AntennaCond-Bold"/>
      </rPr>
      <t>Terms &amp; Conditions</t>
    </r>
    <r>
      <rPr>
        <sz val="8"/>
        <color theme="1"/>
        <rFont val="AntennaCond-Light"/>
      </rPr>
      <t xml:space="preserve"> for more details)</t>
    </r>
  </si>
  <si>
    <t>BD Suffix</t>
  </si>
  <si>
    <t>Less small format core</t>
  </si>
  <si>
    <t>Small Format Construction Core &amp; Disposable Core</t>
  </si>
  <si>
    <t>HD Suffix</t>
  </si>
  <si>
    <t>Small format construction core  (assessed handing charge 50-231 per core)</t>
  </si>
  <si>
    <t>BDC Suffix</t>
  </si>
  <si>
    <t>Small format disposable core</t>
  </si>
  <si>
    <t>Construction Core Handling Charge</t>
  </si>
  <si>
    <t>50-231</t>
  </si>
  <si>
    <t>Handing charge for construction core (assessed per core, non-refundable)</t>
  </si>
  <si>
    <t>Notes </t>
  </si>
  <si>
    <t> Interchangeable cores are not available with concealed cylinders.</t>
  </si>
  <si>
    <t>Ordering instructions:  Add suffix to lock function.  Ex: L9050J (L9050 function less full size core)</t>
  </si>
  <si>
    <r>
      <t xml:space="preserve">Primus / Primus XP - </t>
    </r>
    <r>
      <rPr>
        <sz val="9"/>
        <color theme="1"/>
        <rFont val="AntennaCond-Bold"/>
      </rPr>
      <t>available through specific channels based on security levels.  See Terms &amp; Conditions for details.</t>
    </r>
  </si>
  <si>
    <t>Full-Face Primus Cylinders</t>
  </si>
  <si>
    <t>L Suffix</t>
  </si>
  <si>
    <t>Order lock less cylinder; order Primus cylinder 20-787 or 20-793 separately</t>
  </si>
  <si>
    <t>20-787</t>
  </si>
  <si>
    <t>Full-face Primus cylinder w/ compression ring &amp; spring (for use with rose trim)</t>
  </si>
  <si>
    <t>20-793</t>
  </si>
  <si>
    <t>Full-face Primus cylinder only (for use with escutcheon trim)</t>
  </si>
  <si>
    <t>Concealed Primus Cylinders</t>
  </si>
  <si>
    <t>W Suffix</t>
  </si>
  <si>
    <t>Order lock less concealed cylinder; order Primus cylinder 20-589 separately</t>
  </si>
  <si>
    <t>20-589</t>
  </si>
  <si>
    <t>Concealed Primus cylinder (for use with L escutcheon w/ concealed cylinder only)</t>
  </si>
  <si>
    <t>Full-Size Interchangeable Primus Core</t>
  </si>
  <si>
    <t>Order lock less full size core; order full-size Primus core 20-740 separately</t>
  </si>
  <si>
    <t>N/C for J Suffix</t>
  </si>
  <si>
    <t>20-740</t>
  </si>
  <si>
    <t>Full-size interchangable Primus core</t>
  </si>
  <si>
    <t>Primus not available for Faculty Restroom function (L9485, L9486)</t>
  </si>
  <si>
    <t xml:space="preserve">Ordering instructions:  </t>
  </si>
  <si>
    <t xml:space="preserve">Add suffix to lock function, order Primus cylinder separately.  </t>
  </si>
  <si>
    <t>Ex: L9050W (L9050 function less concealed cylinder) order 20-589 on separate line.</t>
  </si>
  <si>
    <t>Armor Fronts, L9000 &amp; L400-Series</t>
  </si>
  <si>
    <t>1  1/4" Wide (Standard armor size for 1  3/4" and larger door thicknesses)</t>
  </si>
  <si>
    <t>09-661</t>
  </si>
  <si>
    <t>Blank (L9175, L9176)</t>
  </si>
  <si>
    <t>09-662</t>
  </si>
  <si>
    <t>Latch only (L9010, L9040, L9044)</t>
  </si>
  <si>
    <t>09-663</t>
  </si>
  <si>
    <t>Latch x aux latch (L9050, L9056, L9060, L9070, L9071, L9080, L9082, L9090/91/92/93/95/95*)</t>
  </si>
  <si>
    <t>09-713</t>
  </si>
  <si>
    <t>Latch x aux latch (L9076, L9077)</t>
  </si>
  <si>
    <t>09-664</t>
  </si>
  <si>
    <t>Latch x deadbolt (L9440, L9444, L9456, L9457, L9465, L9466, L9473, L9496)</t>
  </si>
  <si>
    <t>09-665</t>
  </si>
  <si>
    <t>Deadbolt (L9460, L9462, L9463, L9464)</t>
  </si>
  <si>
    <t>09-666</t>
  </si>
  <si>
    <t>Latch x aux latch x deadbolt (L9453, L9458, L9480, L9485, L9486, L9492/93/94/95)</t>
  </si>
  <si>
    <t>09-717</t>
  </si>
  <si>
    <t>Deadbolt armor (L460, L462, L463, L464, L480, L496)</t>
  </si>
  <si>
    <t>1  1/16" Wide (recommended armor size for doors thinner than 1  3/4", including 1  3/8" doors)</t>
  </si>
  <si>
    <t>09-667</t>
  </si>
  <si>
    <t>09-668</t>
  </si>
  <si>
    <t>09-669</t>
  </si>
  <si>
    <t>Latch x aux latch (L9050, L9056, L9060, L9070, L9071, L9080, L9082, L9090/91/92/93/94/95*)</t>
  </si>
  <si>
    <t>09-718</t>
  </si>
  <si>
    <t>Latch x aux latch  (L9076, L9077)</t>
  </si>
  <si>
    <t>09-670</t>
  </si>
  <si>
    <t>09-671</t>
  </si>
  <si>
    <t>09-672</t>
  </si>
  <si>
    <t>Ordering instructions:  Specify on order only if requesting other than default.</t>
  </si>
  <si>
    <t>Strikes, L9000 and L400 Series</t>
  </si>
  <si>
    <t>Strikes, L9000 Series</t>
  </si>
  <si>
    <t>10-072</t>
  </si>
  <si>
    <t>1 1/4" x 4 7/8" square corner strike + box,  1 3/16" lip length, standard L9000 strike</t>
  </si>
  <si>
    <t>10-072  xx</t>
  </si>
  <si>
    <t>1 1/4" x 4 7/8" square corner strike + box; specify lip length (xx) as 7/8", 1" or 1 1/2"</t>
  </si>
  <si>
    <t>1 1/4" x 4 7/8" square corner strike + box; specify lip length (xx) as 1 3/4" or 2"</t>
  </si>
  <si>
    <t>10-073</t>
  </si>
  <si>
    <t>Deadbolt lock strike, standard for L9460, L9462, L9463 and L9464</t>
  </si>
  <si>
    <t>10-075</t>
  </si>
  <si>
    <t>1/2" rabbeted strike</t>
  </si>
  <si>
    <t>37-015</t>
  </si>
  <si>
    <t>Door frame strike reinforcer (finish not applicable)</t>
  </si>
  <si>
    <t>Strikes, L400 Series</t>
  </si>
  <si>
    <t>10-078</t>
  </si>
  <si>
    <t>1 1/4" x 4 7/8" square corner strike + box</t>
  </si>
  <si>
    <t>10-079</t>
  </si>
  <si>
    <t>1 1/8" x 3 1/2" square corner strike + box, ANSI 115.5 prep, standard L400 strike</t>
  </si>
  <si>
    <t>Less each knob or lever </t>
  </si>
  <si>
    <t>LLL for knob/lever design</t>
  </si>
  <si>
    <t>Example: L9050P LLL/03A x 03A</t>
  </si>
  <si>
    <t>Less each rose or escutcheon</t>
  </si>
  <si>
    <t>LLL for rose/escutcheon design</t>
  </si>
  <si>
    <t>Example: L9050P 03A x 03A/LLL</t>
  </si>
  <si>
    <t>Less complete trim one side*</t>
  </si>
  <si>
    <t>LLL for complete trim outside</t>
  </si>
  <si>
    <t>Example: L9050P LLL x 03A</t>
  </si>
  <si>
    <t>Less full face cylinder (rose trim) </t>
  </si>
  <si>
    <r>
      <t xml:space="preserve">L </t>
    </r>
    <r>
      <rPr>
        <sz val="8"/>
        <color theme="1"/>
        <rFont val="AntennaCond-Light"/>
      </rPr>
      <t>suffix</t>
    </r>
  </si>
  <si>
    <t>Example: L9050L 03A</t>
  </si>
  <si>
    <t>per cylinder</t>
  </si>
  <si>
    <t>Less full face cylinder  </t>
  </si>
  <si>
    <t>Example: L9050L 03L</t>
  </si>
  <si>
    <t>Less concealed cylinder</t>
  </si>
  <si>
    <t>(L escutcheon only)</t>
  </si>
  <si>
    <r>
      <t>W</t>
    </r>
    <r>
      <rPr>
        <sz val="8"/>
        <color theme="1"/>
        <rFont val="AntennaCond-Light"/>
      </rPr>
      <t xml:space="preserve"> suffix</t>
    </r>
  </si>
  <si>
    <t>Example: L9050W 03L</t>
  </si>
  <si>
    <t>Less hotel cylinder (rose trim) </t>
  </si>
  <si>
    <r>
      <t>L</t>
    </r>
    <r>
      <rPr>
        <sz val="8"/>
        <color theme="1"/>
        <rFont val="AntennaCond-Light"/>
      </rPr>
      <t xml:space="preserve"> suffix, Faculty Restroom Function (L9485 or L9486)</t>
    </r>
  </si>
  <si>
    <t>Example: L9485L 03A</t>
  </si>
  <si>
    <t>Less hotel cylinder</t>
  </si>
  <si>
    <t>(escutcheon trim)</t>
  </si>
  <si>
    <r>
      <t> </t>
    </r>
    <r>
      <rPr>
        <sz val="8"/>
        <color theme="1"/>
        <rFont val="AntennaCond-Bold"/>
      </rPr>
      <t>L</t>
    </r>
    <r>
      <rPr>
        <sz val="8"/>
        <color theme="1"/>
        <rFont val="AntennaCond-Light"/>
      </rPr>
      <t xml:space="preserve"> suffix, Faculty Restroom Function (L9485 or L9486)</t>
    </r>
  </si>
  <si>
    <t>Example: L9485L 03L</t>
  </si>
  <si>
    <t>Less armor front </t>
  </si>
  <si>
    <t>LLL for armor front</t>
  </si>
  <si>
    <t>Example: L9050P 03A 626 LLL 10-072</t>
  </si>
  <si>
    <t>Less strike </t>
  </si>
  <si>
    <t>Example: L9050P 03A 612 09-663 LLL</t>
  </si>
  <si>
    <t>Less complete trim both sides </t>
  </si>
  <si>
    <t xml:space="preserve">LLL for complete trim both sides </t>
  </si>
  <si>
    <t>Example: L9050L LLL 626 LLL 626 09-663 LLL</t>
  </si>
  <si>
    <t>Lock case, strike and armor front only</t>
  </si>
  <si>
    <t>Sum of applicable</t>
  </si>
  <si>
    <t>deducts, use 06A</t>
  </si>
  <si>
    <t>design and specified finish for base price.</t>
  </si>
  <si>
    <t>L283-150 furnished to mount inside trim when lock is ordered less outside trim for rose designs only. Add $40.40 per lock.</t>
  </si>
  <si>
    <t>Locks Less Lock Case (Trim Kits)</t>
  </si>
  <si>
    <t>Function, design, finish, LLL for armor, LLL for strike and “less lock case”</t>
  </si>
  <si>
    <t xml:space="preserve">Example: L9010 O3A 626 LLL LLL, less lock case </t>
  </si>
  <si>
    <t>L9040, L9044, L9440, L9444</t>
  </si>
  <si>
    <t>L9050, L9056, L9070, L9076, L9080</t>
  </si>
  <si>
    <t>Function less cylinder (use L suffix), design, finish, LLL for armor,</t>
  </si>
  <si>
    <t>LLL for strike, and “less lock case”</t>
  </si>
  <si>
    <t>Example: L9050L O6L 613 LLL LLL, less lock case</t>
  </si>
  <si>
    <t>L9453, L9456, L9465, L9473, L9480, L9485, L9486, L9486 “Occupied”, L9496</t>
  </si>
  <si>
    <t>L9060, L9071, L9077, L9082,</t>
  </si>
  <si>
    <t>L9457, L9466</t>
  </si>
  <si>
    <t>inside trim with spring cages, spindles, mounting screws and thru-bolts as required for the function specified.</t>
  </si>
  <si>
    <t>Non Standard Door Thickness</t>
  </si>
  <si>
    <t>1 3/8"</t>
  </si>
  <si>
    <t>1 3/8" door thickness (not available with LV (Vandlgard) functions)</t>
  </si>
  <si>
    <t>thickness &amp;</t>
  </si>
  <si>
    <t>how applied (xx)</t>
  </si>
  <si>
    <t>For &gt; 1 3/4” - 2 1/2” thick doors, specify (xx) Extended Inside (EI), Outside (EO), Equally (EE) or Differently (ED)</t>
  </si>
  <si>
    <t>For &gt; 2 1/2” - 4” thick doors, specify (xx) Extended Inside (EI), Outside (EO), Equally (EE) or Differently (ED)</t>
  </si>
  <si>
    <t>Single Cylinder Functions</t>
  </si>
  <si>
    <t>For &gt; 1 3/4” - 2 1/2” thick doors</t>
  </si>
  <si>
    <t>For &gt; 2 1/2” - 4” thick doors - specify (xx) Extended Inside (EI)</t>
  </si>
  <si>
    <t>For &gt; 2 1/2" - 4" thick doors - specify (xx) Extended Outside (EO), Equally (EE), or Differently (ED)</t>
  </si>
  <si>
    <t>Double Cylinder Functions</t>
  </si>
  <si>
    <t>For &gt; 1  3/4" - 2  1/2" thick doors </t>
  </si>
  <si>
    <t>For &gt; 2 1/2" - 4" thick doors - specify (xx) Extended Inside (EI) or Extended Outside (EO)</t>
  </si>
  <si>
    <t>For &gt; 2 1/2" - 4" thick doors - specify (xx) Extended Equally (EE)  or Extended Differently (ED)</t>
  </si>
  <si>
    <t>L400 Deadbolt Functions</t>
  </si>
  <si>
    <t>For 1  3/4" - 3" thick doors, Extended Equally only</t>
  </si>
  <si>
    <t>Price keyed locks less cylinders (L or W suffix) same as keyless locks</t>
  </si>
  <si>
    <t>Locks furnished Extended Equally unless otherwise specified</t>
  </si>
  <si>
    <t>Ordering instructions:  Include  thickness and how extended in order.  EX - L9050P 03A 626 2" EE (L9050P function, 03A trim, 626, for 2" door extended equally).</t>
  </si>
  <si>
    <t>Indicators (180 degree visibility - for Sectional (rose) or N Escutcheon Trim)</t>
  </si>
  <si>
    <t>Inside indicators:  Available for  L/LV9040, 9044, 9050, 9056, 9060, 9071, 9077, 9440, 9444, 9456, 9457, 9458, 9460, 9462, 9463, 9466, 9473, 9480, 9485, 9350, 9371, 460, 462, 463, 480</t>
  </si>
  <si>
    <t>L283-711</t>
  </si>
  <si>
    <t>LOCKED/UNLOCKED indicator for inside of door</t>
  </si>
  <si>
    <t>$108.00 </t>
  </si>
  <si>
    <t>L283-712</t>
  </si>
  <si>
    <t>VACANT/OCCUPIED indicator for inside of door</t>
  </si>
  <si>
    <t>L283-713</t>
  </si>
  <si>
    <t>DO NOT DISTURB indicator for inside of door</t>
  </si>
  <si>
    <t>L283-714</t>
  </si>
  <si>
    <t>symbols only indicator for inside of door</t>
  </si>
  <si>
    <t xml:space="preserve">Outside indicators: L/LV9040, 9044, 9050, 9056, 9060, 9070, 9071, 9076, 9077, 9440, 9444, 9456, 9457, 9458, 9460, 9462, 9463, 9464, 9465, 9466, 9473, 9480, 9485, 9350, 9370, 9371, 460, 462, 463, 464 </t>
  </si>
  <si>
    <t>L283-721</t>
  </si>
  <si>
    <t>LOCKED/UNLOCKED indicator for outside of door</t>
  </si>
  <si>
    <t>L283-722</t>
  </si>
  <si>
    <t>VACANT/OCCUPIED indicator for outside of door</t>
  </si>
  <si>
    <t>L283-723</t>
  </si>
  <si>
    <t>DO NOT DISTURB indicator for outside of door</t>
  </si>
  <si>
    <t>L283-724</t>
  </si>
  <si>
    <t>symbols only indicator for outside of door</t>
  </si>
  <si>
    <t>1) Indicators available in all finishes except 612 and 613</t>
  </si>
  <si>
    <t>2) Indicators used on L9040/L9440 functions use screwdriver for privacy override instead of emergency key</t>
  </si>
  <si>
    <t>3) Indicator option available either inside or outside of door only.</t>
  </si>
  <si>
    <t>4) Cylinder and sectional indicators require additional door preparation.</t>
  </si>
  <si>
    <t>5) For N Escutcheon Trim, inside indicator is not available for use when an outside coin turn is selected.</t>
  </si>
  <si>
    <t>Torx screws - compatible with armor, strike, rose trim, thumbturns, </t>
  </si>
  <si>
    <r>
      <t>Torx Screws + XL11-848</t>
    </r>
    <r>
      <rPr>
        <sz val="8"/>
        <color theme="1"/>
        <rFont val="Helvetica"/>
        <family val="2"/>
      </rPr>
      <t>6</t>
    </r>
  </si>
  <si>
    <t>Torx screws for armor, strike, and N escutcheon trim (1 3/4" doors only)</t>
  </si>
  <si>
    <t>Tactile Warning</t>
  </si>
  <si>
    <t>'8' lever prefix</t>
  </si>
  <si>
    <t>Tactile warning applied to outside lever; available on 01, 02, 03, 05, 06, 07, 12, 17, 18, M51, M52, M81, ME1, ME2, ME3 lever designs</t>
  </si>
  <si>
    <t>$47.80 </t>
  </si>
  <si>
    <t>Ordering instructions:  Preface lever design code with 8.  EX - 803, for 03, 806 for 06, 851 for M51, etc.</t>
  </si>
  <si>
    <t>L583-363</t>
  </si>
  <si>
    <t>$16.80 </t>
  </si>
  <si>
    <t>Ordering instructions:  include in order under “Additional Details”.</t>
  </si>
  <si>
    <r>
      <t>Folger Adam Co</t>
    </r>
    <r>
      <rPr>
        <vertAlign val="superscript"/>
        <sz val="14"/>
        <color theme="1"/>
        <rFont val="AntennaCond-Bold"/>
      </rPr>
      <t>®</t>
    </r>
    <r>
      <rPr>
        <sz val="14"/>
        <color theme="1"/>
        <rFont val="AntennaCond-Bold"/>
      </rPr>
      <t xml:space="preserve"> Lever Trak</t>
    </r>
    <r>
      <rPr>
        <vertAlign val="superscript"/>
        <sz val="14"/>
        <color theme="1"/>
        <rFont val="AntennaCond-Bold"/>
      </rPr>
      <t>™</t>
    </r>
  </si>
  <si>
    <t>503 Lever Design</t>
  </si>
  <si>
    <t>Available rose trim only, not available 629 or 630 finish.</t>
  </si>
  <si>
    <t>$105.00 </t>
  </si>
  <si>
    <t>Ordering instructions:  Specify lever design as 503.</t>
  </si>
  <si>
    <t>Special Options </t>
  </si>
  <si>
    <t>XL11-422</t>
  </si>
  <si>
    <t>Nylon latchbolt insert, for use with electric strikes</t>
  </si>
  <si>
    <t>$107.00 </t>
  </si>
  <si>
    <t>XL11-446</t>
  </si>
  <si>
    <t>L9040 with thumbturn both sides (not available with N escutcheon trim)</t>
  </si>
  <si>
    <t>XL11-543</t>
  </si>
  <si>
    <t>L9482 (L9082 with deadbolt)</t>
  </si>
  <si>
    <t>XL11-557</t>
  </si>
  <si>
    <t>XL11-635</t>
  </si>
  <si>
    <t>L9460 with fixed double dummy trim</t>
  </si>
  <si>
    <t>XB11-720</t>
  </si>
  <si>
    <t>L9463 or  L463 with B100-series style thumbturn</t>
  </si>
  <si>
    <t>XL11-741</t>
  </si>
  <si>
    <t>L9110 active double dummy trim</t>
  </si>
  <si>
    <t>XL11-743</t>
  </si>
  <si>
    <t>Armor front with cutout to receive deadbolt only, for use with dummy functions</t>
  </si>
  <si>
    <t>XL11-886</t>
  </si>
  <si>
    <t>L9460 with trim.  Inside knob or lever retracts deadbolt.  Outside knob or lever fixed.</t>
  </si>
  <si>
    <t>L9462 with trim.  Inside knob or lever retracts deadbolt.  Outside knob or lever fixed.</t>
  </si>
  <si>
    <t>L9464 with trim.  Inside knob or lever retracts deadbolt.  Outside knob or lever fixed.</t>
  </si>
  <si>
    <t>XL11-907</t>
  </si>
  <si>
    <t>XL11-897</t>
  </si>
  <si>
    <t>L9066 storeroom lock, latchbolt retracted by key either side</t>
  </si>
  <si>
    <t>Antimicrobial Coating</t>
  </si>
  <si>
    <t>626AM or 630AM</t>
  </si>
  <si>
    <t>XL11-515 xx</t>
  </si>
  <si>
    <t>Lead lining, 1/8" thick installed on L9000 mortise lock case cover. Specify handing (xx) as RH, RR, LH, LR</t>
  </si>
  <si>
    <t>XL12-216 xx</t>
  </si>
  <si>
    <t>Lead lining, 1/8" thick installed on L400 mortise deadbolt case cover. Specify handing (xx) as RH, RR, LH, LR</t>
  </si>
  <si>
    <t>Ordering instructions:  add lock handing and appropriate XL # to order.  EX:  L9050P 03A 626 RH XL11-515 (L9050P, 03A trim, 626,  Right Handed, Lead Lining).</t>
  </si>
  <si>
    <t>Request to Exit (RX), Latchbolt Monitor (LX), Door Position Sensor (DPS), Deadbolt Monitor (DM)</t>
  </si>
  <si>
    <t>L909x and L949x Electrified Mortise Options + specified mechanical functions</t>
  </si>
  <si>
    <t>LX</t>
  </si>
  <si>
    <t>Latchbolt Monitor (available all L909x and L949x electrified + L9010/50/56/70/71/80/82 and L9453/56/65/66/80/85 mechanical functions)</t>
  </si>
  <si>
    <t>DPS</t>
  </si>
  <si>
    <t>Door Position Sensor (available L909x electrified + L9010/80/82 mechanical functions)</t>
  </si>
  <si>
    <t>DM</t>
  </si>
  <si>
    <t>STEP 1 - LOCK CASES (order in multiples of 10)</t>
  </si>
  <si>
    <t>Standard (non-Vandlgard) lock cases</t>
  </si>
  <si>
    <t>L9010B</t>
  </si>
  <si>
    <t>L9040B</t>
  </si>
  <si>
    <t>L9050LB</t>
  </si>
  <si>
    <t>Entrance/office</t>
  </si>
  <si>
    <t>L9056LB</t>
  </si>
  <si>
    <t>Entrance/office with auto unlocking</t>
  </si>
  <si>
    <t>L9070LB</t>
  </si>
  <si>
    <t>L9080LB</t>
  </si>
  <si>
    <t>L9082LB</t>
  </si>
  <si>
    <t>L9090LB </t>
  </si>
  <si>
    <t>Electrified chassis for L9090/L9092/L9094 functions. Specify EL or EU*</t>
  </si>
  <si>
    <t>L9091LB</t>
  </si>
  <si>
    <t>Electrified chassis for L9091/L9093/L9095 functions. Specify EL or EU*</t>
  </si>
  <si>
    <t>L9453LB</t>
  </si>
  <si>
    <t>Entrance/office with deadbolt</t>
  </si>
  <si>
    <t>L9456LB</t>
  </si>
  <si>
    <t>L9465LB</t>
  </si>
  <si>
    <t>Closet/Storeroom</t>
  </si>
  <si>
    <t>L9473LB</t>
  </si>
  <si>
    <t>Dormitory/Bedroom</t>
  </si>
  <si>
    <t>L9480LB</t>
  </si>
  <si>
    <t>Storeroom with deadbolt</t>
  </si>
  <si>
    <t>L9485LB</t>
  </si>
  <si>
    <t>Vandlgard lock cases</t>
  </si>
  <si>
    <t>LV9040B</t>
  </si>
  <si>
    <t>LV9050LB</t>
  </si>
  <si>
    <t>LV9056LB</t>
  </si>
  <si>
    <t>LV9070LB</t>
  </si>
  <si>
    <t>LV9080LB</t>
  </si>
  <si>
    <t>LV9082LB</t>
  </si>
  <si>
    <t>LV9453LB</t>
  </si>
  <si>
    <t>LV9456LB</t>
  </si>
  <si>
    <t>LV9480LB</t>
  </si>
  <si>
    <t>LV9485LB</t>
  </si>
  <si>
    <t>Lock cases furnished with mounting screws and templates only</t>
  </si>
  <si>
    <t>Lock cases furnished right hand only</t>
  </si>
  <si>
    <t>*Electrified locks not specified as EL or EU will ship EU</t>
  </si>
  <si>
    <t>Order instructions:  Order  part number in quantities of 10</t>
  </si>
  <si>
    <t>STEP 2 - Trim Packs (Knob/Lever and Rose/Escutcheon) (order in multiples of 4 or 10)</t>
  </si>
  <si>
    <t>Standard levers with A or B roses</t>
  </si>
  <si>
    <t>Knob/Lever design with rose for use with</t>
  </si>
  <si>
    <r>
      <t>12</t>
    </r>
    <r>
      <rPr>
        <sz val="8"/>
        <color theme="1"/>
        <rFont val="Helvetica"/>
        <family val="2"/>
      </rPr>
      <t>Ι</t>
    </r>
    <r>
      <rPr>
        <sz val="8"/>
        <color theme="1"/>
        <rFont val="AntennaCond-Light"/>
      </rPr>
      <t xml:space="preserve">   17</t>
    </r>
  </si>
  <si>
    <r>
      <t>6</t>
    </r>
    <r>
      <rPr>
        <sz val="8"/>
        <color theme="1"/>
        <rFont val="AntennaCond-Light"/>
      </rPr>
      <t>: 01, 02, 05, 18, 41, 42, LAT*, LON*</t>
    </r>
  </si>
  <si>
    <r>
      <t>ACC</t>
    </r>
    <r>
      <rPr>
        <sz val="8"/>
        <color theme="1"/>
        <rFont val="Helvetica"/>
        <family val="2"/>
      </rPr>
      <t>Ι</t>
    </r>
    <r>
      <rPr>
        <sz val="8"/>
        <color theme="1"/>
        <rFont val="AntennaCond-Light"/>
      </rPr>
      <t>?, AST</t>
    </r>
    <r>
      <rPr>
        <sz val="8"/>
        <color theme="1"/>
        <rFont val="Helvetica"/>
        <family val="2"/>
      </rPr>
      <t>Ι</t>
    </r>
    <r>
      <rPr>
        <sz val="8"/>
        <color theme="1"/>
        <rFont val="AntennaCond-Light"/>
      </rPr>
      <t>?, MER</t>
    </r>
    <r>
      <rPr>
        <sz val="8"/>
        <color theme="1"/>
        <rFont val="Helvetica"/>
        <family val="2"/>
      </rPr>
      <t>Ι</t>
    </r>
    <r>
      <rPr>
        <sz val="8"/>
        <color theme="1"/>
        <rFont val="AntennaCond-Light"/>
      </rPr>
      <t>?</t>
    </r>
  </si>
  <si>
    <t>*not avail 612, 613    ?not avail 612, 613, 629, 630</t>
  </si>
  <si>
    <t>609 612</t>
  </si>
  <si>
    <t>619 622</t>
  </si>
  <si>
    <t>625 643e</t>
  </si>
  <si>
    <t>09-454</t>
  </si>
  <si>
    <t>09-455</t>
  </si>
  <si>
    <t>L/LV9040</t>
  </si>
  <si>
    <t>09-456</t>
  </si>
  <si>
    <t>Decorative levers with A or B roses</t>
  </si>
  <si>
    <r>
      <t>6</t>
    </r>
    <r>
      <rPr>
        <sz val="8"/>
        <color theme="1"/>
        <rFont val="AntennaCond-Light"/>
      </rPr>
      <t>:  M54, M56, M61</t>
    </r>
    <r>
      <rPr>
        <sz val="8"/>
        <color theme="1"/>
        <rFont val="Helvetica"/>
        <family val="2"/>
      </rPr>
      <t>Ι</t>
    </r>
    <r>
      <rPr>
        <sz val="8"/>
        <color theme="1"/>
        <rFont val="AntennaCond-Light"/>
      </rPr>
      <t>, M63</t>
    </r>
    <r>
      <rPr>
        <sz val="8"/>
        <color theme="1"/>
        <rFont val="Helvetica"/>
        <family val="2"/>
      </rPr>
      <t>Ι</t>
    </r>
    <r>
      <rPr>
        <sz val="8"/>
        <color theme="1"/>
        <rFont val="AntennaCond-Light"/>
      </rPr>
      <t>, M83, M84, M85</t>
    </r>
  </si>
  <si>
    <r>
      <t>6</t>
    </r>
    <r>
      <rPr>
        <sz val="8"/>
        <color theme="1"/>
        <rFont val="AntennaCond-Light"/>
      </rPr>
      <t>: Available 05/2014:  M53, M55, M57†, M62</t>
    </r>
    <r>
      <rPr>
        <sz val="8"/>
        <color theme="1"/>
        <rFont val="Helvetica"/>
        <family val="2"/>
      </rPr>
      <t>Ι</t>
    </r>
    <r>
      <rPr>
        <sz val="8"/>
        <color theme="1"/>
        <rFont val="AntennaCond-Light"/>
      </rPr>
      <t>?, M82, ME1</t>
    </r>
    <r>
      <rPr>
        <sz val="8"/>
        <color theme="1"/>
        <rFont val="Helvetica"/>
        <family val="2"/>
      </rPr>
      <t>Ι</t>
    </r>
    <r>
      <rPr>
        <sz val="8"/>
        <color theme="1"/>
        <rFont val="AntennaCond-Light"/>
      </rPr>
      <t>, ME2</t>
    </r>
    <r>
      <rPr>
        <sz val="8"/>
        <color theme="1"/>
        <rFont val="Helvetica"/>
        <family val="2"/>
      </rPr>
      <t>Ι</t>
    </r>
    <r>
      <rPr>
        <sz val="8"/>
        <color theme="1"/>
        <rFont val="AntennaCond-Light"/>
      </rPr>
      <t>, ME3</t>
    </r>
  </si>
  <si>
    <t>605, 606, 609, 619, 622, 625, 626, 629, 630, 643e</t>
  </si>
  <si>
    <t>Standard Levers with L or N Escutcheons</t>
  </si>
  <si>
    <r>
      <t>03   06   07   12</t>
    </r>
    <r>
      <rPr>
        <sz val="8"/>
        <color theme="1"/>
        <rFont val="Helvetica"/>
        <family val="2"/>
      </rPr>
      <t>Ι</t>
    </r>
    <r>
      <rPr>
        <sz val="8"/>
        <color theme="1"/>
        <rFont val="AntennaCond-Light"/>
      </rPr>
      <t xml:space="preserve">   17   OME</t>
    </r>
  </si>
  <si>
    <r>
      <t>ACC</t>
    </r>
    <r>
      <rPr>
        <sz val="8"/>
        <color theme="1"/>
        <rFont val="Helvetica"/>
        <family val="2"/>
      </rPr>
      <t>Ι</t>
    </r>
    <r>
      <rPr>
        <sz val="8"/>
        <color theme="1"/>
        <rFont val="AntennaCond-Light"/>
      </rPr>
      <t>?, AST</t>
    </r>
    <r>
      <rPr>
        <sz val="8"/>
        <color theme="1"/>
        <rFont val="Helvetica"/>
        <family val="2"/>
      </rPr>
      <t>Ι</t>
    </r>
    <r>
      <rPr>
        <sz val="8"/>
        <color theme="1"/>
        <rFont val="AntennaCond-Light"/>
      </rPr>
      <t>?, STA</t>
    </r>
    <r>
      <rPr>
        <sz val="8"/>
        <color theme="1"/>
        <rFont val="Helvetica"/>
        <family val="2"/>
      </rPr>
      <t>Ι</t>
    </r>
    <r>
      <rPr>
        <sz val="8"/>
        <color theme="1"/>
        <rFont val="AntennaCond-Light"/>
      </rPr>
      <t>?, MER</t>
    </r>
    <r>
      <rPr>
        <sz val="8"/>
        <color theme="1"/>
        <rFont val="Helvetica"/>
        <family val="2"/>
      </rPr>
      <t>Ι</t>
    </r>
    <r>
      <rPr>
        <sz val="8"/>
        <color theme="1"/>
        <rFont val="AntennaCond-Light"/>
      </rPr>
      <t>?</t>
    </r>
  </si>
  <si>
    <t>605  606  609</t>
  </si>
  <si>
    <t>612  619   622  625  </t>
  </si>
  <si>
    <t>09-446</t>
  </si>
  <si>
    <t>L9010, L9090, L9091</t>
  </si>
  <si>
    <t>09-447</t>
  </si>
  <si>
    <t>09-449</t>
  </si>
  <si>
    <t>L/LV9070, L/LV9080, L9092, L9093, L9465</t>
  </si>
  <si>
    <t>09-451</t>
  </si>
  <si>
    <t>Decorative Levers with L or N Escutcheons</t>
  </si>
  <si>
    <t>Split designs/finishes are not available</t>
  </si>
  <si>
    <t>Includes mounting screws, mounting plates, spring cages, L mounting posts, and strike boxes.  For additional vandal resistance, order Vandlgard mounting posts on page L-32.</t>
  </si>
  <si>
    <t>Components are for 1 3/4" thick doors only.</t>
  </si>
  <si>
    <t>Concealed cylinder escutcheons are not available in the distributor pack program.</t>
  </si>
  <si>
    <t>Order instructions:  Specify part number, lever design + rose/escutcheon design, finish, handing if required.  EX:  09-446 M61L, 626, RH.  Order in quantities of 10.</t>
  </si>
  <si>
    <t>STEP 3 - Armor Fronts (part numbers listed are boxes of 10)</t>
  </si>
  <si>
    <t>Price per box of 10</t>
  </si>
  <si>
    <t>1  1/4" Wide (Standard armor size for 1 3/4" and larger door thicknesses)</t>
  </si>
  <si>
    <t>09-473</t>
  </si>
  <si>
    <t>10 each 09-662 latch only armor for L9010, L/LV9040</t>
  </si>
  <si>
    <t>09-474</t>
  </si>
  <si>
    <t>10 each 09-663 Latch x aux latch for L/LV9050, L/LV9056,</t>
  </si>
  <si>
    <t>09-475</t>
  </si>
  <si>
    <t>10 each 09-664 Latch x deadbolt for  L/LV9456, L9465, L9473</t>
  </si>
  <si>
    <t>09-477</t>
  </si>
  <si>
    <t>10 each 09-666 latch x aux latch x deadbolt for L/LV9453,</t>
  </si>
  <si>
    <t>Includes mounting screws</t>
  </si>
  <si>
    <t>*For L9090/91/92/93/94/95 with DPS use distributor pack armor  09-477</t>
  </si>
  <si>
    <t>Ordering instructions:  Specify part number and finish.  Ex: 09-473 626.  Each box includes 10 armor fronts.</t>
  </si>
  <si>
    <t>STEP 4 - Strikes (part numbers listed are boxes of 10)</t>
  </si>
  <si>
    <t>10 each 10-072, 1 1/4" x 4 7/8" square corner strikes, no box</t>
  </si>
  <si>
    <t>09-494</t>
  </si>
  <si>
    <t>10 each 10-072 strikes with 1" lip</t>
  </si>
  <si>
    <t>09-494 1316</t>
  </si>
  <si>
    <t>10 each 10-072 strikes with 1 3/16" lip</t>
  </si>
  <si>
    <t>09-494 112</t>
  </si>
  <si>
    <t>10 each 10-072 strikes with 1 1/2" lip</t>
  </si>
  <si>
    <t>strike box included with distributor pack trim set</t>
  </si>
  <si>
    <t>Ordering instructions:  Specify part number and finish.  Ex: 09-494 1316 626.  Each box includes 10 strikes.</t>
  </si>
  <si>
    <t>STEP 5 - Cylinders (part numbers listed are boxes of 10)</t>
  </si>
  <si>
    <t>For use with L9060 keyed functions only</t>
  </si>
  <si>
    <t>09-484 118</t>
  </si>
  <si>
    <t>10 each 20-001 cylinders with 1 1/8" cylinder length (use with rose trim on 1 3/8" -2" thick doors or escutcheon trim on 1 3/8" thick doors)</t>
  </si>
  <si>
    <t>09-484 114</t>
  </si>
  <si>
    <t>10 each 20-001 cylinders with 1 1/4" cylinder length (use with escutcheon trim on 1 3/4" thick doors)</t>
  </si>
  <si>
    <t>09-484 138</t>
  </si>
  <si>
    <t>10 each 20-001 cylinders with 1 3/8" cylinder length (use with escutcheon trim on 2" thick doors)</t>
  </si>
  <si>
    <t>For use with all keyed functions other than L9060</t>
  </si>
  <si>
    <t>09-485 118</t>
  </si>
  <si>
    <t>10 each 30-001 cylinders with 1 1/8" cylinder length (use with rose trim on 1 3/8" -2" thick doors or escutcheon trim on 1 3/8" thick doors)</t>
  </si>
  <si>
    <t>09-485 114</t>
  </si>
  <si>
    <t>10 each 30-001 cylinders with 1 1/4" cylinder length (use with escutcheon trim on 1 3/4" thick doors)</t>
  </si>
  <si>
    <t>09-485 138</t>
  </si>
  <si>
    <t>10 each 30-001 cylinders with 1 3/8" cylinder length (use with escutcheon trim on 2" thick doors)</t>
  </si>
  <si>
    <t>Cylinders are C keyway, 6 pin cylinder keyed 5, 0 bitted, and furnished with two 5-pin 0-bitted keys</t>
  </si>
  <si>
    <t>Ordering instructions:  Specify part number and finish.  Ex: 09-485 114 619.  Each box includes 10 cylinders with compression springs and blocking rings.</t>
  </si>
  <si>
    <t>Miscellaneous Distributor Pack Parts:  Escutcheon thru-bolts</t>
  </si>
  <si>
    <t>Price per box of 50</t>
  </si>
  <si>
    <t>Box of 50 L escutcheon thru bolts</t>
  </si>
  <si>
    <t>09-483 138</t>
  </si>
  <si>
    <t>L escutcheon thru-bolts for 1 3/8" thick doors</t>
  </si>
  <si>
    <t>09-483 134</t>
  </si>
  <si>
    <t>L escutcheon thru-bolts for 1 3/4" thick doors</t>
  </si>
  <si>
    <t>09-483 200</t>
  </si>
  <si>
    <t>L escutcheon thru-bolts for 2" thick doors</t>
  </si>
  <si>
    <t>09-483 214</t>
  </si>
  <si>
    <t>L escutcheon thru-bolts for 2 1/4" thick doors</t>
  </si>
  <si>
    <t>09-483 212</t>
  </si>
  <si>
    <t>L escutcheon thru-bolts for 2 1/2" thick doors</t>
  </si>
  <si>
    <t>Ordering instructions:  Specify part number and finish.  Ex: 09-483 134 626.  Each box includes 50 thru bolts.</t>
  </si>
  <si>
    <t>Miscellaneous Distributor Pack Parts:  Mounting Posts &amp; Mounting Screws</t>
  </si>
  <si>
    <t>Mountings posts for Standard L functions (box of 50)</t>
  </si>
  <si>
    <t>09-488 138</t>
  </si>
  <si>
    <t>09-488 134</t>
  </si>
  <si>
    <t>09-488 200</t>
  </si>
  <si>
    <t>09-488 214</t>
  </si>
  <si>
    <t>09-488 212</t>
  </si>
  <si>
    <t>Mountings posts for LV Vandlgard functions (box of 50).</t>
  </si>
  <si>
    <t>Contact Technical Support</t>
  </si>
  <si>
    <t>Mounting Screws (box of 100)</t>
  </si>
  <si>
    <t>09-493</t>
  </si>
  <si>
    <t>100 each mounting screw L583-066</t>
  </si>
  <si>
    <t>Ordering instructions:  Specify part number  Ex: 09-488 200 626.</t>
  </si>
  <si>
    <t>Electrified Distributor Pack Parts: RX Modules and Solid Spindles</t>
  </si>
  <si>
    <t>L283-412</t>
  </si>
  <si>
    <t>10 pack RX modules p/n L283-452</t>
  </si>
  <si>
    <t>L283-450 </t>
  </si>
  <si>
    <t>Levers &amp; Knobs</t>
  </si>
  <si>
    <t>Style</t>
  </si>
  <si>
    <t>Lever  &amp; Knob Design</t>
  </si>
  <si>
    <r>
      <t>01</t>
    </r>
    <r>
      <rPr>
        <sz val="8"/>
        <color theme="1"/>
        <rFont val="Helvetica"/>
        <family val="2"/>
      </rPr>
      <t>6</t>
    </r>
    <r>
      <rPr>
        <sz val="8"/>
        <color theme="1"/>
        <rFont val="AntennaCond-Light"/>
      </rPr>
      <t>, 02</t>
    </r>
    <r>
      <rPr>
        <sz val="8"/>
        <color theme="1"/>
        <rFont val="Helvetica"/>
        <family val="2"/>
      </rPr>
      <t>6</t>
    </r>
    <r>
      <rPr>
        <sz val="8"/>
        <color theme="1"/>
        <rFont val="AntennaCond-Light"/>
      </rPr>
      <t>, 03*, 05</t>
    </r>
    <r>
      <rPr>
        <sz val="8"/>
        <color theme="1"/>
        <rFont val="Helvetica"/>
        <family val="2"/>
      </rPr>
      <t>6</t>
    </r>
    <r>
      <rPr>
        <sz val="8"/>
        <color theme="1"/>
        <rFont val="AntennaCond-Light"/>
      </rPr>
      <t>, 06, 07, 12</t>
    </r>
    <r>
      <rPr>
        <sz val="8"/>
        <color theme="1"/>
        <rFont val="Helvetica"/>
        <family val="2"/>
      </rPr>
      <t>Ι</t>
    </r>
    <r>
      <rPr>
        <sz val="8"/>
        <color theme="1"/>
        <rFont val="AntennaCond-Light"/>
      </rPr>
      <t>, 17, 18, 41</t>
    </r>
    <r>
      <rPr>
        <sz val="8"/>
        <color theme="1"/>
        <rFont val="Helvetica"/>
        <family val="2"/>
      </rPr>
      <t>6</t>
    </r>
    <r>
      <rPr>
        <sz val="8"/>
        <color theme="1"/>
        <rFont val="AntennaCond-Light"/>
      </rPr>
      <t>, 42</t>
    </r>
    <r>
      <rPr>
        <sz val="8"/>
        <color theme="1"/>
        <rFont val="Helvetica"/>
        <family val="2"/>
      </rPr>
      <t>6</t>
    </r>
    <r>
      <rPr>
        <sz val="8"/>
        <color theme="1"/>
        <rFont val="AntennaCond-Light"/>
      </rPr>
      <t>, OME</t>
    </r>
    <r>
      <rPr>
        <sz val="8"/>
        <color theme="1"/>
        <rFont val="Helvetica"/>
        <family val="2"/>
      </rPr>
      <t>6</t>
    </r>
  </si>
  <si>
    <r>
      <t>LAT</t>
    </r>
    <r>
      <rPr>
        <sz val="8"/>
        <color theme="1"/>
        <rFont val="Helvetica"/>
        <family val="2"/>
      </rPr>
      <t>6</t>
    </r>
    <r>
      <rPr>
        <sz val="8"/>
        <color theme="1"/>
        <rFont val="AntennaCond-Light"/>
      </rPr>
      <t>, LON</t>
    </r>
    <r>
      <rPr>
        <sz val="8"/>
        <color theme="1"/>
        <rFont val="Helvetica"/>
        <family val="2"/>
      </rPr>
      <t>6</t>
    </r>
  </si>
  <si>
    <r>
      <t>ACC</t>
    </r>
    <r>
      <rPr>
        <sz val="8"/>
        <color theme="1"/>
        <rFont val="Helvetica"/>
        <family val="2"/>
      </rPr>
      <t>Ι</t>
    </r>
    <r>
      <rPr>
        <sz val="8"/>
        <color theme="1"/>
        <rFont val="AntennaCond-Light"/>
      </rPr>
      <t>, AST</t>
    </r>
    <r>
      <rPr>
        <sz val="8"/>
        <color theme="1"/>
        <rFont val="Helvetica"/>
        <family val="2"/>
      </rPr>
      <t>Ι</t>
    </r>
    <r>
      <rPr>
        <sz val="8"/>
        <color theme="1"/>
        <rFont val="AntennaCond-Light"/>
      </rPr>
      <t>, MER</t>
    </r>
    <r>
      <rPr>
        <sz val="8"/>
        <color theme="1"/>
        <rFont val="Helvetica"/>
        <family val="2"/>
      </rPr>
      <t>Ι</t>
    </r>
  </si>
  <si>
    <t>Decorative</t>
  </si>
  <si>
    <r>
      <t>M51, M52, M53</t>
    </r>
    <r>
      <rPr>
        <sz val="8"/>
        <color theme="1"/>
        <rFont val="Helvetica"/>
        <family val="2"/>
      </rPr>
      <t>6</t>
    </r>
    <r>
      <rPr>
        <sz val="8"/>
        <color theme="1"/>
        <rFont val="AntennaCond-Light"/>
      </rPr>
      <t>, M54</t>
    </r>
    <r>
      <rPr>
        <sz val="8"/>
        <color theme="1"/>
        <rFont val="Helvetica"/>
        <family val="2"/>
      </rPr>
      <t>6</t>
    </r>
    <r>
      <rPr>
        <sz val="8"/>
        <color theme="1"/>
        <rFont val="AntennaCond-Light"/>
      </rPr>
      <t>, M55</t>
    </r>
    <r>
      <rPr>
        <sz val="8"/>
        <color theme="1"/>
        <rFont val="Helvetica"/>
        <family val="2"/>
      </rPr>
      <t>6</t>
    </r>
    <r>
      <rPr>
        <sz val="8"/>
        <color theme="1"/>
        <rFont val="AntennaCond-Light"/>
      </rPr>
      <t>, M56</t>
    </r>
    <r>
      <rPr>
        <sz val="8"/>
        <color theme="1"/>
        <rFont val="Helvetica"/>
        <family val="2"/>
      </rPr>
      <t>6</t>
    </r>
    <r>
      <rPr>
        <sz val="8"/>
        <color theme="1"/>
        <rFont val="AntennaCond-Light"/>
      </rPr>
      <t>, M61</t>
    </r>
    <r>
      <rPr>
        <sz val="8"/>
        <color theme="1"/>
        <rFont val="Helvetica"/>
        <family val="2"/>
      </rPr>
      <t>6Ι</t>
    </r>
    <r>
      <rPr>
        <sz val="8"/>
        <color theme="1"/>
        <rFont val="AntennaCond-Light"/>
      </rPr>
      <t>, M63</t>
    </r>
    <r>
      <rPr>
        <sz val="8"/>
        <color theme="1"/>
        <rFont val="Helvetica"/>
        <family val="2"/>
      </rPr>
      <t>6Ι</t>
    </r>
    <r>
      <rPr>
        <sz val="8"/>
        <color theme="1"/>
        <rFont val="AntennaCond-Light"/>
      </rPr>
      <t>, M81, M82</t>
    </r>
    <r>
      <rPr>
        <sz val="8"/>
        <color theme="1"/>
        <rFont val="Helvetica"/>
        <family val="2"/>
      </rPr>
      <t>6</t>
    </r>
    <r>
      <rPr>
        <sz val="8"/>
        <color theme="1"/>
        <rFont val="AntennaCond-Light"/>
      </rPr>
      <t>, M83</t>
    </r>
    <r>
      <rPr>
        <sz val="8"/>
        <color theme="1"/>
        <rFont val="Helvetica"/>
        <family val="2"/>
      </rPr>
      <t>6</t>
    </r>
    <r>
      <rPr>
        <sz val="8"/>
        <color theme="1"/>
        <rFont val="AntennaCond-Light"/>
      </rPr>
      <t>, M84</t>
    </r>
    <r>
      <rPr>
        <sz val="8"/>
        <color theme="1"/>
        <rFont val="Helvetica"/>
        <family val="2"/>
      </rPr>
      <t>6</t>
    </r>
    <r>
      <rPr>
        <sz val="8"/>
        <color theme="1"/>
        <rFont val="AntennaCond-Light"/>
      </rPr>
      <t>, M85</t>
    </r>
    <r>
      <rPr>
        <sz val="8"/>
        <color theme="1"/>
        <rFont val="Helvetica"/>
        <family val="2"/>
      </rPr>
      <t>6Ι</t>
    </r>
    <r>
      <rPr>
        <sz val="8"/>
        <color theme="1"/>
        <rFont val="AntennaCond-Light"/>
      </rPr>
      <t>, ME1</t>
    </r>
    <r>
      <rPr>
        <sz val="8"/>
        <color theme="1"/>
        <rFont val="Helvetica"/>
        <family val="2"/>
      </rPr>
      <t>6Ι</t>
    </r>
    <r>
      <rPr>
        <sz val="8"/>
        <color theme="1"/>
        <rFont val="AntennaCond-Light"/>
      </rPr>
      <t>, ME2</t>
    </r>
    <r>
      <rPr>
        <sz val="8"/>
        <color theme="1"/>
        <rFont val="Helvetica"/>
        <family val="2"/>
      </rPr>
      <t>6Ι</t>
    </r>
    <r>
      <rPr>
        <sz val="8"/>
        <color theme="1"/>
        <rFont val="AntennaCond-Light"/>
      </rPr>
      <t>, ME3</t>
    </r>
    <r>
      <rPr>
        <sz val="8"/>
        <color theme="1"/>
        <rFont val="Helvetica"/>
        <family val="2"/>
      </rPr>
      <t>6</t>
    </r>
  </si>
  <si>
    <r>
      <t>M57</t>
    </r>
    <r>
      <rPr>
        <sz val="8"/>
        <color theme="1"/>
        <rFont val="Helvetica"/>
        <family val="2"/>
      </rPr>
      <t>6Ι</t>
    </r>
    <r>
      <rPr>
        <sz val="8"/>
        <color theme="1"/>
        <rFont val="AntennaCond-Light"/>
      </rPr>
      <t>, M62</t>
    </r>
    <r>
      <rPr>
        <sz val="8"/>
        <color theme="1"/>
        <rFont val="Helvetica"/>
        <family val="2"/>
      </rPr>
      <t>6Ι</t>
    </r>
  </si>
  <si>
    <r>
      <t>6</t>
    </r>
    <r>
      <rPr>
        <sz val="8"/>
        <color theme="1"/>
        <rFont val="AntennaCond-Light"/>
      </rPr>
      <t xml:space="preserve">Extended Factory Lead Time   </t>
    </r>
    <r>
      <rPr>
        <sz val="8"/>
        <color theme="1"/>
        <rFont val="Helvetica"/>
        <family val="2"/>
      </rPr>
      <t>Ι</t>
    </r>
    <r>
      <rPr>
        <sz val="8"/>
        <color theme="1"/>
        <rFont val="AntennaCond-Light"/>
      </rPr>
      <t>specify handing</t>
    </r>
  </si>
  <si>
    <t>Decorative Levers</t>
  </si>
  <si>
    <t>09-401</t>
  </si>
  <si>
    <t>Outside lever, retaining clip, insertion tool</t>
  </si>
  <si>
    <t>09-402</t>
  </si>
  <si>
    <t>Inside lever+bushing, mounting plate, screw pack, spanner wrench</t>
  </si>
  <si>
    <r>
      <t>Available modified for Folger Adam Co.</t>
    </r>
    <r>
      <rPr>
        <vertAlign val="superscript"/>
        <sz val="8"/>
        <color theme="1"/>
        <rFont val="AntennaCond-Light"/>
      </rPr>
      <t>®</t>
    </r>
    <r>
      <rPr>
        <sz val="8"/>
        <color theme="1"/>
        <rFont val="AntennaCond-Light"/>
      </rPr>
      <t xml:space="preserve"> Lever Track™.  Specify 503 design and add $51.00.  Not available in 629 or 630 finish.</t>
    </r>
  </si>
  <si>
    <t>Knobs and levers default for 1 3/4" doors.  Knobs also available for 1 3/8" doors, levers for 1 3/8", 2", 2 1/4" and 2 1/2" doors.</t>
  </si>
  <si>
    <t>Rose Design</t>
  </si>
  <si>
    <t>A, B, C</t>
  </si>
  <si>
    <t>MER, AVA</t>
  </si>
  <si>
    <t>Standard and Decorative</t>
  </si>
  <si>
    <t>09-403</t>
  </si>
  <si>
    <t>Inside Rose (includes mounting plate and screws)</t>
  </si>
  <si>
    <t>09-404</t>
  </si>
  <si>
    <t>Outside Rose+Bushing</t>
  </si>
  <si>
    <t>09-508</t>
  </si>
  <si>
    <t>Blank Outside Rose (not available MER or AVA)</t>
  </si>
  <si>
    <t>Escutcheons</t>
  </si>
  <si>
    <t>Available finishes</t>
  </si>
  <si>
    <t>L Escutcheon</t>
  </si>
  <si>
    <t>N Escutcheon</t>
  </si>
  <si>
    <t>Outside Escutcheon &amp; Bushing</t>
  </si>
  <si>
    <t>09-614</t>
  </si>
  <si>
    <t>O/S (add finish) 00L Escutcheon x Full Face Cylinder</t>
  </si>
  <si>
    <t>09-615</t>
  </si>
  <si>
    <t>O/S 630 00L Escutcheon Blank x Concealed Cylinder</t>
  </si>
  <si>
    <t>09-636</t>
  </si>
  <si>
    <t>Blank x lever or knob</t>
  </si>
  <si>
    <t>09-637</t>
  </si>
  <si>
    <t>Emergency turn x lever or knob</t>
  </si>
  <si>
    <t>09-638</t>
  </si>
  <si>
    <t>Concealed cylinder x lever or knob</t>
  </si>
  <si>
    <t>09-639</t>
  </si>
  <si>
    <t>Full face cylinder x lever or knob</t>
  </si>
  <si>
    <t>Inside  Escutcheon</t>
  </si>
  <si>
    <t>09-632</t>
  </si>
  <si>
    <t>09-633**</t>
  </si>
  <si>
    <t>Thumbturn x lever or knob</t>
  </si>
  <si>
    <t>09-634**</t>
  </si>
  <si>
    <t>Thumbturn x blank</t>
  </si>
  <si>
    <t>09-635</t>
  </si>
  <si>
    <t>L583-187</t>
  </si>
  <si>
    <t>Specify door thickness:  1 3/8" or 1 3/4"</t>
  </si>
  <si>
    <t>Ordering instructions:  Specify part number, lever + escutcheon style, finish.  Ex: 09-639 03L 626 (full face cylinder, 03 lever, L escutcheon, 626 finish).</t>
  </si>
  <si>
    <t>Outside Lever/Knob and Rose/Escutcheon Assemblies</t>
  </si>
  <si>
    <r>
      <t>01</t>
    </r>
    <r>
      <rPr>
        <sz val="8"/>
        <color theme="1"/>
        <rFont val="Helvetica"/>
        <family val="2"/>
      </rPr>
      <t>6</t>
    </r>
    <r>
      <rPr>
        <sz val="8"/>
        <color theme="1"/>
        <rFont val="AntennaCond-Light"/>
      </rPr>
      <t>, 02</t>
    </r>
    <r>
      <rPr>
        <sz val="8"/>
        <color theme="1"/>
        <rFont val="Helvetica"/>
        <family val="2"/>
      </rPr>
      <t>6</t>
    </r>
    <r>
      <rPr>
        <sz val="8"/>
        <color theme="1"/>
        <rFont val="AntennaCond-Light"/>
      </rPr>
      <t>, 03, 05</t>
    </r>
    <r>
      <rPr>
        <sz val="8"/>
        <color theme="1"/>
        <rFont val="Helvetica"/>
        <family val="2"/>
      </rPr>
      <t>6</t>
    </r>
    <r>
      <rPr>
        <sz val="8"/>
        <color theme="1"/>
        <rFont val="AntennaCond-Light"/>
      </rPr>
      <t>, 06, 07, 12</t>
    </r>
    <r>
      <rPr>
        <sz val="8"/>
        <color theme="1"/>
        <rFont val="Helvetica"/>
        <family val="2"/>
      </rPr>
      <t>Ι</t>
    </r>
    <r>
      <rPr>
        <sz val="8"/>
        <color theme="1"/>
        <rFont val="AntennaCond-Light"/>
      </rPr>
      <t>, 17, 18, 41</t>
    </r>
    <r>
      <rPr>
        <sz val="8"/>
        <color theme="1"/>
        <rFont val="Helvetica"/>
        <family val="2"/>
      </rPr>
      <t>6</t>
    </r>
    <r>
      <rPr>
        <sz val="8"/>
        <color theme="1"/>
        <rFont val="AntennaCond-Light"/>
      </rPr>
      <t>, 42</t>
    </r>
    <r>
      <rPr>
        <sz val="8"/>
        <color theme="1"/>
        <rFont val="Helvetica"/>
        <family val="2"/>
      </rPr>
      <t>6</t>
    </r>
    <r>
      <rPr>
        <sz val="8"/>
        <color theme="1"/>
        <rFont val="AntennaCond-Light"/>
      </rPr>
      <t>, OME</t>
    </r>
    <r>
      <rPr>
        <sz val="8"/>
        <color theme="1"/>
        <rFont val="Helvetica"/>
        <family val="2"/>
      </rPr>
      <t>6</t>
    </r>
  </si>
  <si>
    <t>With A, B or C rose</t>
  </si>
  <si>
    <t>09-506</t>
  </si>
  <si>
    <t>Outside Lever assembly </t>
  </si>
  <si>
    <t>With Avanti or Merano Rose</t>
  </si>
  <si>
    <t>09-655</t>
  </si>
  <si>
    <t>Outside lever assembly for AST w/Avanti rose or MER w/Merano rose only</t>
  </si>
  <si>
    <t>With L or N Escutcheon</t>
  </si>
  <si>
    <t>09-550</t>
  </si>
  <si>
    <t>Blank</t>
  </si>
  <si>
    <t>09-551</t>
  </si>
  <si>
    <t>Emergency turn</t>
  </si>
  <si>
    <t>09-552</t>
  </si>
  <si>
    <t>Concealed  cylinder (L escutcheon only)</t>
  </si>
  <si>
    <t>09-553</t>
  </si>
  <si>
    <t>Full face cylinder</t>
  </si>
  <si>
    <t>Ordering instructions:  Specify part number, lever style, rose/escutcheon, finish.  Ex: 09-506 M53A 626 (outside assembly, M53 lever, A rose, 626 finish).</t>
  </si>
  <si>
    <t>Latch x aux latch (L9050, L9056, L9060, L9070, L9071, L9080, L9082L9090/91/92/93/94/95*)</t>
  </si>
  <si>
    <t>Latch x deadbolt (L9440, L9444, L9456, L9457, L9465, L9466, L9473, L9496, L9492/93/94/95)</t>
  </si>
  <si>
    <t>Latch x aux latch x deadbolt (L9453, L9458, L9480, L9485, L9486)</t>
  </si>
  <si>
    <t>*For L9090/91/92/93/94/95 models with DPS, use armor 09-666 (1 1/4" wide) or 09-670 ( 1 1/16 wide)</t>
  </si>
  <si>
    <t>Ordering instructions:  Specify part number and finish.  Ex: 09-662 626.</t>
  </si>
  <si>
    <t>10-072 1316</t>
  </si>
  <si>
    <t>1 1/4" x 4 7/8" square corner strike + box.  1 3/16" lip length , standard L9000 strike</t>
  </si>
  <si>
    <t>1/2" rabbeted strike (for 1 3/4" doors, use with 1 1/16" armor front.  Use 1 1/4" armor front for over 1 3/4"-2 1/4" doors extended equally)</t>
  </si>
  <si>
    <r>
      <t>10-091</t>
    </r>
    <r>
      <rPr>
        <sz val="8"/>
        <color theme="1"/>
        <rFont val="Helvetica"/>
        <family val="2"/>
      </rPr>
      <t>Ι</t>
    </r>
  </si>
  <si>
    <t>1 1/4" x 8" square corner armor strike, no box.  Specify handing to inactive door</t>
  </si>
  <si>
    <t>Strike box (finish not applicable)</t>
  </si>
  <si>
    <t>1 1/4" x 4 7/8" square corner strike + box, </t>
  </si>
  <si>
    <t>1 1/8" x 3 1/2" square corner strike + box, ANSI 115.5 prep , standard L400 strike</t>
  </si>
  <si>
    <t>K510-053</t>
  </si>
  <si>
    <t>Strike box for 10-079 strike (finish not applicable)</t>
  </si>
  <si>
    <t>Strike box for 10-078 strike (finish not applicable)</t>
  </si>
  <si>
    <t>Ordering instructions:  Specify part number, lip length if required,  and finish.  Ex: 10-072 1316 626. </t>
  </si>
  <si>
    <t>Emergency Button, Thumbturns, Coin Turns &amp; Cylinder Turns</t>
  </si>
  <si>
    <t>Emergency Button &amp; Emergency Turn Tool</t>
  </si>
  <si>
    <t>K510-330</t>
  </si>
  <si>
    <t>Emergency Button, L9040 and L9440</t>
  </si>
  <si>
    <t>L583-233</t>
  </si>
  <si>
    <t>Emergency turn tool for L9040 and L9440.  Specify finish as 458.</t>
  </si>
  <si>
    <t>09-509 027</t>
  </si>
  <si>
    <t>09-509 033</t>
  </si>
  <si>
    <t>09-509 040</t>
  </si>
  <si>
    <t>09-509 047</t>
  </si>
  <si>
    <t>L583-363 Suffix</t>
  </si>
  <si>
    <t>Coin Turns</t>
  </si>
  <si>
    <t>L283-124 19</t>
  </si>
  <si>
    <t>Coin turn, L9044 and L9444, 1 3/8" - 1 1/2" door range, extended equally (EE)</t>
  </si>
  <si>
    <t>L283-124 23</t>
  </si>
  <si>
    <t>Coin turn, L9044 and L9444, 1 5/8" - 1 7/8" door range, extended equally (EE)</t>
  </si>
  <si>
    <t>L283-124 25</t>
  </si>
  <si>
    <t>Coin turn, L9044 and L9444, &gt;1 7/8" - 2 1/8" door range, extended equally (EE)</t>
  </si>
  <si>
    <t>L283-124 31</t>
  </si>
  <si>
    <t>Coin turn, L9044 and L9444, &gt;2 1/8" - 2 5/8" door range, extended equally (EE)</t>
  </si>
  <si>
    <t>L283-124 37</t>
  </si>
  <si>
    <t>Coin turn, L9044 and L9444, &gt;2 5/8" - 2 7/8" door range, extended equally (EE)</t>
  </si>
  <si>
    <t>L283-124 43</t>
  </si>
  <si>
    <t>Coin turn, L9044 and L9444, &gt;2 7/8" - 3 3/8" door range, extended equally (EE)</t>
  </si>
  <si>
    <t>L283-124 48</t>
  </si>
  <si>
    <t>Coin turn, L9044 and L9444, &gt;3 3/8" - 3 5/8" door range, extended equally (EE)</t>
  </si>
  <si>
    <t>L283-056 19</t>
  </si>
  <si>
    <t>Coin turn w/ torx screws, L9044 and L9444, 1 3/8" - 1 1/2" door range, EE</t>
  </si>
  <si>
    <t>L283-056 23</t>
  </si>
  <si>
    <t>Coin turn w/ torx screws, L9044 and L9444, 1 5/8" - 1 7/8" door range, EE</t>
  </si>
  <si>
    <t>L283-056 25</t>
  </si>
  <si>
    <t>Coin turn w/ torx screws, L9044 and L9444, &gt;1 7/8" - 2 1/8" door range, EE</t>
  </si>
  <si>
    <t>L283-056 31</t>
  </si>
  <si>
    <t>Coin turn w/ torx screws, L9044 and L9444, &gt;2 1/8" - 2 5/8" door range, EE</t>
  </si>
  <si>
    <t>L283-056 37</t>
  </si>
  <si>
    <t>Coin turn w/ torx screws, L9044 and L9444, &gt;2 5/8" - 2 7/8" door range, EE</t>
  </si>
  <si>
    <t>L283-056 43</t>
  </si>
  <si>
    <t>Coin turn w/ torx screws, L9044 and L9444, &gt;2 7/8" - 3 3/8" door range, EE</t>
  </si>
  <si>
    <t>L283-056 48</t>
  </si>
  <si>
    <t>Coin turn w/ torx screws, L9044 and L9444, &gt;3 3/8" - 3 5/8" door range, EE</t>
  </si>
  <si>
    <t>EE = Extended Equally</t>
  </si>
  <si>
    <t>Note: </t>
  </si>
  <si>
    <t> Coin turns not available in 612 or 613 finish</t>
  </si>
  <si>
    <r>
      <t xml:space="preserve">Cylinder Turns </t>
    </r>
    <r>
      <rPr>
        <sz val="8"/>
        <color theme="1"/>
        <rFont val="Helvetica"/>
        <family val="2"/>
      </rPr>
      <t>Ι</t>
    </r>
  </si>
  <si>
    <t>09-487 xx</t>
  </si>
  <si>
    <t>09-900 xx</t>
  </si>
  <si>
    <t>Cylinder turn, specify dimension (xx) as 1 1/8", 1 1/4" or 1 3/8"</t>
  </si>
  <si>
    <t>Cylinder turn, specify dimension (xx) as 1 1/2", 1 5/8" or 1 3/4"</t>
  </si>
  <si>
    <t>09-904 xx</t>
  </si>
  <si>
    <t>Cylinder turn w/ compression ring, specify dimension (xx) as 1 1/8", 1 1/4" or 1 3/8"</t>
  </si>
  <si>
    <t>Cylinder turn w/ compression ring, specify dimension (xx) as 1 1/2", 1 5/8" or 1 3/4"</t>
  </si>
  <si>
    <t>09-905 </t>
  </si>
  <si>
    <t>Cylinder turn w/ compression ring and 1/8" blocking ring for 1 3/4" doors</t>
  </si>
  <si>
    <t>Ι</t>
  </si>
  <si>
    <t>Specify door hand for cylinder turns if used with L463 or L9463. </t>
  </si>
  <si>
    <t>Cylinder turns not available in 629 or 630 finish</t>
  </si>
  <si>
    <r>
      <t xml:space="preserve">Occupancy Indicators - 180 degree visibility </t>
    </r>
    <r>
      <rPr>
        <sz val="11"/>
        <color theme="1"/>
        <rFont val="AntennaCond-Bold"/>
      </rPr>
      <t>(for Sectional (rose) or N Escutcheon trim)</t>
    </r>
  </si>
  <si>
    <t xml:space="preserve">Sectional trim - cylinder trim, for inside or outside of door </t>
  </si>
  <si>
    <t>L283-413</t>
  </si>
  <si>
    <t>Indicator, Sectional, Cylinder - LOCKED/UNLOCKED</t>
  </si>
  <si>
    <t>L283-414</t>
  </si>
  <si>
    <t>Indicator, Sectional, Cylinder - OCCUPIED/VACANT</t>
  </si>
  <si>
    <t>L283-415</t>
  </si>
  <si>
    <t>Indicator, Sectional, Cylinder - DO NOT DISTURB</t>
  </si>
  <si>
    <t>L283-416</t>
  </si>
  <si>
    <t>Indicator, Sectional, Cylinder - symbols only</t>
  </si>
  <si>
    <t xml:space="preserve">Sectional trim - thumbturn, for inside of door </t>
  </si>
  <si>
    <t>L283-417</t>
  </si>
  <si>
    <t>Indicator, Sectional, Thumbturn - LOCKED/UNLOCKED</t>
  </si>
  <si>
    <t>L283-418</t>
  </si>
  <si>
    <t>Indicator, Sectional, Thumbturn - OCCUPIED/VACANT</t>
  </si>
  <si>
    <t>L283-419</t>
  </si>
  <si>
    <t>Indicator, Sectional, Thumbturn - DO NOT DISTURB</t>
  </si>
  <si>
    <t>L283-420</t>
  </si>
  <si>
    <t>Indicator, Sectional, Thumbturn - symbols only</t>
  </si>
  <si>
    <t>Sectional trim - cointurn, for outside of door  </t>
  </si>
  <si>
    <t>L283-421</t>
  </si>
  <si>
    <t>Indicator, Sectional, Cointurn - LOCKED/UNLOCKED</t>
  </si>
  <si>
    <t>L283-422</t>
  </si>
  <si>
    <t>Indicator, Sectional, Cointurn - OCCUPIED/VACANT</t>
  </si>
  <si>
    <t>L283-423</t>
  </si>
  <si>
    <t>Indicator, Sectional, Cointurn - DO NOT DISTURB</t>
  </si>
  <si>
    <t>L283-424</t>
  </si>
  <si>
    <t>Indicator, Sectional, Cointurn - symbols only</t>
  </si>
  <si>
    <r>
      <t xml:space="preserve">Sectional trim - privacy,  for outside of door </t>
    </r>
    <r>
      <rPr>
        <sz val="8"/>
        <color theme="1"/>
        <rFont val="AntennaCond-Light"/>
      </rPr>
      <t>(NOTE:  emergency override by small screwdriver, not emergency key)</t>
    </r>
    <r>
      <rPr>
        <sz val="8"/>
        <color theme="1"/>
        <rFont val="AntennaCond-Bold"/>
      </rPr>
      <t xml:space="preserve"> </t>
    </r>
  </si>
  <si>
    <t>L283-425</t>
  </si>
  <si>
    <t>Indicator, Sectional, Privacy - LOCKED/UNLOCKED</t>
  </si>
  <si>
    <t>L283-426</t>
  </si>
  <si>
    <t>Indicator, Sectional, Privacy - OCCUPIED/VACANT</t>
  </si>
  <si>
    <t>L283-427</t>
  </si>
  <si>
    <t>Indicator, Sectional, Privacy - DO NOT DISTURB</t>
  </si>
  <si>
    <t>L283-428</t>
  </si>
  <si>
    <t>Indicator, Sectional, Privacy - symbols only</t>
  </si>
  <si>
    <t>Escutcheon trim - cylinder trim, for inside of door</t>
  </si>
  <si>
    <t>L283-433</t>
  </si>
  <si>
    <t>Indicator, N Escutcheon, Inside Cylinder - LOCKED/UNLOCKED</t>
  </si>
  <si>
    <t>L283-434</t>
  </si>
  <si>
    <t>Indicator, N Escutcheon, Inside Cylinder - OCCUPIED/VACANT</t>
  </si>
  <si>
    <t>L283-435</t>
  </si>
  <si>
    <t>Indicator, N Escutcheon, Inside Cylinder - DO NOT DISTURB</t>
  </si>
  <si>
    <t>L283-436</t>
  </si>
  <si>
    <t>Indicator, N Escutcheon, Inside Cylinder - symbols only</t>
  </si>
  <si>
    <t xml:space="preserve">Escutcheon trim - thumbturn trim, for inside of door </t>
  </si>
  <si>
    <t>L283-437</t>
  </si>
  <si>
    <t>Indicator, N Escutcheon, Thumbturn - LOCKED/UNLOCKED</t>
  </si>
  <si>
    <t>L283-438</t>
  </si>
  <si>
    <t>Indicator, N Escutcheon, Thumbturn -OCCUPIED/VACANT</t>
  </si>
  <si>
    <t>L283-439</t>
  </si>
  <si>
    <t>Indicator, N Escutcheon, Thumbturn - DO NOT DISTURB</t>
  </si>
  <si>
    <t>L283-440</t>
  </si>
  <si>
    <t>Indicator, N Escutcheon, Thumbturn - symbols only</t>
  </si>
  <si>
    <r>
      <t xml:space="preserve">Escutcheon trim -cylinder trim, for outside of door.  </t>
    </r>
    <r>
      <rPr>
        <sz val="8"/>
        <color theme="1"/>
        <rFont val="AntennaCond-Regular"/>
      </rPr>
      <t>(NOTE: Available 626 or 630 finish, with 03, 06, or 17 levers.  Other levers/finishes require extended leadtimes.)</t>
    </r>
  </si>
  <si>
    <t>L283-429</t>
  </si>
  <si>
    <t>Indicator, N Escutcheon, Outside Cylinder - LOCKED/UNLOCKED</t>
  </si>
  <si>
    <t>L283-430</t>
  </si>
  <si>
    <t>Indicator, N Escutcheon, Outside Cylinder - VACANT/OCCUPIED</t>
  </si>
  <si>
    <t>L283-431</t>
  </si>
  <si>
    <t>Indicator, N Escutcheon, Outside Cylinder - DO NOT DISTURB</t>
  </si>
  <si>
    <t>L283-432</t>
  </si>
  <si>
    <t>Indicator, N Escutcheon, Outside Cylinder - symbols only</t>
  </si>
  <si>
    <r>
      <t xml:space="preserve">Escutcheon trim -cointurn, for outside of door.  </t>
    </r>
    <r>
      <rPr>
        <sz val="8"/>
        <color theme="1"/>
        <rFont val="AntennaCond-Regular"/>
      </rPr>
      <t>(NOTE:  Available 626 or 630 finish, with 03, 06, or 17 levers .  Other levers/finishes require extended leadtimes.)</t>
    </r>
  </si>
  <si>
    <t>L283-441</t>
  </si>
  <si>
    <t>Indicator, N Escutcheon, Cointurn - LOCKED/UNLOCKED</t>
  </si>
  <si>
    <t>L283-442</t>
  </si>
  <si>
    <t>Indicator, N Escutcheon, Cointurn - VACANT/OCCUPIED</t>
  </si>
  <si>
    <t>L283-443</t>
  </si>
  <si>
    <t>Indicator, N Escutcheon, Cointurn - DO NOT DISTURB</t>
  </si>
  <si>
    <t>L283-444</t>
  </si>
  <si>
    <t>Indicator, N Escutcheon, Cointurn - symbols only</t>
  </si>
  <si>
    <r>
      <t xml:space="preserve">Escutcheon trim -privacy, for outside of door.  </t>
    </r>
    <r>
      <rPr>
        <sz val="8"/>
        <color theme="1"/>
        <rFont val="AntennaCond-Regular"/>
      </rPr>
      <t>(NOTE:  Available 626 or 630 finish, with 03, 06, or 17 levers.  Other levers/finishes require extended leadtimes.)</t>
    </r>
  </si>
  <si>
    <t>L283-445</t>
  </si>
  <si>
    <t>Indicator, N Escutcheon, Privacy - LOCKED/UNLOCKED</t>
  </si>
  <si>
    <t>L283-446</t>
  </si>
  <si>
    <t>Indicator, N Escutcheon, Privacy - VACANT/OCCUPIED</t>
  </si>
  <si>
    <t>L283-447</t>
  </si>
  <si>
    <t>Indicator, N Escutcheon, Privacy - DO NOT DISTURB</t>
  </si>
  <si>
    <t>L283-448</t>
  </si>
  <si>
    <t>Indicator, N Escutcheon, Privacy - symbols only</t>
  </si>
  <si>
    <t>L583-363 suffix</t>
  </si>
  <si>
    <t>Addition of indicator may require additional door preparation.  See installation instructions on-line for details</t>
  </si>
  <si>
    <t xml:space="preserve">Ordering Instructions:  Specify part number and finish.  EX:  L283-437 L583-363 626 for N Esctuchen Locked/Unlocked indicator w/ ADA thumbturn in 626.  Outside escutcheon indicators also require lever design EX:  L283-441 03 626 for N escutcheon cointurn indicator with 03 lever in 626 finish . Only available for doors up o 2-1/4" thick EE. </t>
  </si>
  <si>
    <t>Parts</t>
  </si>
  <si>
    <t>L583-709 </t>
  </si>
  <si>
    <t>Message sign, LOCKED/UNLOCKED, for 180 degree indicator </t>
  </si>
  <si>
    <t>L583-710</t>
  </si>
  <si>
    <t>Message sign, OCCUPIED/VACANT, for 180 degree indicator   </t>
  </si>
  <si>
    <t>L583-711</t>
  </si>
  <si>
    <t>Message sign, DO NOT DISTURB/blank, for 180 degree indicator</t>
  </si>
  <si>
    <t>L583-712</t>
  </si>
  <si>
    <t>Message sign, symbols only, for 180 degree indicator   </t>
  </si>
  <si>
    <t>L283-561 </t>
  </si>
  <si>
    <t>Cam and retaining ring kit, 180 degree indicator, cylinder and privacy indicators</t>
  </si>
  <si>
    <t>L283-736</t>
  </si>
  <si>
    <t>Screw pack consisting of (2)L583-579 Mounting Plate Screws, (2)L583-899 Mounting Plate Screws, and (2)L583-755 Trim Screws(specify finish)</t>
  </si>
  <si>
    <t>L583-717</t>
  </si>
  <si>
    <t>Sectional mounting plate, cylinder indicator</t>
  </si>
  <si>
    <t>L583-752</t>
  </si>
  <si>
    <t>Sectional mounting plate, coin/privacy/thumbturn indicator</t>
  </si>
  <si>
    <r>
      <t>Occupancy Indicator - “old style”</t>
    </r>
    <r>
      <rPr>
        <sz val="11"/>
        <color theme="1"/>
        <rFont val="AntennaCond-Bold"/>
      </rPr>
      <t xml:space="preserve"> (for Sectional (rose) trim)</t>
    </r>
  </si>
  <si>
    <t>09-611 </t>
  </si>
  <si>
    <t>"Do Not Disturb" occupancy indicator for rose trim.  Includes driver bar L583-245</t>
  </si>
  <si>
    <t>$114.00 </t>
  </si>
  <si>
    <t>09-611    L583-375</t>
  </si>
  <si>
    <t>"Occupied" occupancy indicator for rose trim.  Includes driver bar L583-245</t>
  </si>
  <si>
    <t>09-611    XL11-986</t>
  </si>
  <si>
    <t>"Locked"  occupancy indicator for rose trim.  Includes driver bar L583-245</t>
  </si>
  <si>
    <t>L583-245</t>
  </si>
  <si>
    <t>Occupancy indicator driver bar</t>
  </si>
  <si>
    <t>Escutcheon Thru-Bolts</t>
  </si>
  <si>
    <t>L Escutcheon Thru-bolts:  two required per lock</t>
  </si>
  <si>
    <t>L583-119</t>
  </si>
  <si>
    <t>L escutcheon thru bolts for 1 3/8" door thickness</t>
  </si>
  <si>
    <t>L583-120</t>
  </si>
  <si>
    <t>L escutcheon thru bolts for 1 3/4" door thickness</t>
  </si>
  <si>
    <t>L583-121</t>
  </si>
  <si>
    <t>L escutcheon thru bolts for 2" door thickness</t>
  </si>
  <si>
    <t>L583-122</t>
  </si>
  <si>
    <t>L escutcheon thru bolts for 2 1/4" door thickness</t>
  </si>
  <si>
    <t>L583-123</t>
  </si>
  <si>
    <t>L escutcheon thru bolts for 2 1/2" door thickness</t>
  </si>
  <si>
    <t>L583-287</t>
  </si>
  <si>
    <t>L escutcheon mounting screws for L9175 half-dummy function</t>
  </si>
  <si>
    <t>N Escutcheon Thru-Bolts:  two required per lock</t>
  </si>
  <si>
    <t>K510-389</t>
  </si>
  <si>
    <t>N escutcheon thru bolts for 1 3/4" door thickness</t>
  </si>
  <si>
    <t>K510-390</t>
  </si>
  <si>
    <t>N escutcheon thru bolts for 2" to 2 1/4"  door thickness</t>
  </si>
  <si>
    <t>L583-133</t>
  </si>
  <si>
    <t>N Escutcheon mounting screws for L0170 single dummy function</t>
  </si>
  <si>
    <t>Ordering instructions:  Specify part number and finish.  Ex:  L583-120 626.</t>
  </si>
  <si>
    <t>Mounting Posts (Ferrules)</t>
  </si>
  <si>
    <t>L Mounting Posts (Ferrules):  two required per lock</t>
  </si>
  <si>
    <t>L583-211</t>
  </si>
  <si>
    <t>Mounting post for 1 3/8" door thickness</t>
  </si>
  <si>
    <t>L583-212</t>
  </si>
  <si>
    <t>Mounting post for 1 3/4" door thickness</t>
  </si>
  <si>
    <t>L583-213</t>
  </si>
  <si>
    <t>Mounting post for 2" door thickness</t>
  </si>
  <si>
    <t>L583-214</t>
  </si>
  <si>
    <t>Mounting post for 2 1/4" door thickness</t>
  </si>
  <si>
    <t>L583-215</t>
  </si>
  <si>
    <t>Mounting post for 2 1/2" door thickness</t>
  </si>
  <si>
    <t>L583-216</t>
  </si>
  <si>
    <t>Mounting post for 2 3/4" door thickness</t>
  </si>
  <si>
    <t>L583-217</t>
  </si>
  <si>
    <t>Mounting post for 3" door thickness</t>
  </si>
  <si>
    <t>L583-218</t>
  </si>
  <si>
    <t>Mounting post for 3 1/4" door thickness</t>
  </si>
  <si>
    <t>L583-219</t>
  </si>
  <si>
    <t>Mounting post for 3 1/2" door thickness</t>
  </si>
  <si>
    <t>LV Mounting Posts (Ferrules):  two required per lock</t>
  </si>
  <si>
    <t>L583-497</t>
  </si>
  <si>
    <t>LV mounting post for 1 3/4" door thickness</t>
  </si>
  <si>
    <t>L583-498</t>
  </si>
  <si>
    <t>LV mounting post for 2" door thickness</t>
  </si>
  <si>
    <t>L583-499</t>
  </si>
  <si>
    <t>LV mounting post for 2 1/4" door thickness</t>
  </si>
  <si>
    <t>L583-500</t>
  </si>
  <si>
    <t>LV mounting post for 2 1/2" door thickness</t>
  </si>
  <si>
    <t>L583-501</t>
  </si>
  <si>
    <t>LV mounting post for 2 3/4" door thickness</t>
  </si>
  <si>
    <t>L583-502</t>
  </si>
  <si>
    <t>LV mounting post for 3" door thickness</t>
  </si>
  <si>
    <t>L583-503</t>
  </si>
  <si>
    <t>LV mounting post for 3 1/4" door thickness</t>
  </si>
  <si>
    <t>L583-504</t>
  </si>
  <si>
    <t>LV mounting post for 3 1/2" door thickness</t>
  </si>
  <si>
    <t>Ordering instructions:  Specify part number.</t>
  </si>
  <si>
    <t>Spindle &amp; Springs</t>
  </si>
  <si>
    <t>Spindle &amp; Spring Kits (qty two each)</t>
  </si>
  <si>
    <t>L283-198</t>
  </si>
  <si>
    <t>Spindles and springs for 1-3/8" - 1 7/8" doors</t>
  </si>
  <si>
    <t>L283-199</t>
  </si>
  <si>
    <t>Spindles and springs for 2" - 3 1/2" doors</t>
  </si>
  <si>
    <t>Spindles &amp; Springs (qty one each)</t>
  </si>
  <si>
    <t>L283-060</t>
  </si>
  <si>
    <t>Spindle and spring for 1 3/8" - 1 7/8" doors (two required per lock)</t>
  </si>
  <si>
    <t>L283-061</t>
  </si>
  <si>
    <t>Spindle and spring for 2" - 3 1/2" doors (two required per lock)</t>
  </si>
  <si>
    <t>L283-064</t>
  </si>
  <si>
    <t>Spindle and spring, L0172, L9091/93/95, L9493/95 (one required per lock) </t>
  </si>
  <si>
    <t>L283-065</t>
  </si>
  <si>
    <t>Spindle and spring, L0170 half dummy (one required per lock)</t>
  </si>
  <si>
    <t>Lock Cases</t>
  </si>
  <si>
    <t>Lock Function and Description</t>
  </si>
  <si>
    <t>L283-039 </t>
  </si>
  <si>
    <t>L9076, Classroom holdback </t>
  </si>
  <si>
    <t>L9077, Classroom security holdback</t>
  </si>
  <si>
    <t>L283-062</t>
  </si>
  <si>
    <t>L9440, Privacy with deadbolt</t>
  </si>
  <si>
    <t>L9444, Privacy with deadbolt and coin turn</t>
  </si>
  <si>
    <t>L283-099 </t>
  </si>
  <si>
    <t>L460, L462, L463, L464, L480, L496, Deadbolt </t>
  </si>
  <si>
    <t>L283-126</t>
  </si>
  <si>
    <t>L9056, Entrance w/ simultaneous retraction</t>
  </si>
  <si>
    <t>L283-131 </t>
  </si>
  <si>
    <t>L9010, Passage </t>
  </si>
  <si>
    <t>L283-132 </t>
  </si>
  <si>
    <t>L9040, Privacy </t>
  </si>
  <si>
    <t>L9044 Privacy with Coin turn</t>
  </si>
  <si>
    <t>L283-133</t>
  </si>
  <si>
    <t>L9050, Office</t>
  </si>
  <si>
    <t>L9060, Apartment entrance</t>
  </si>
  <si>
    <t>L9070, Classroom</t>
  </si>
  <si>
    <t>L9071, Classroom security</t>
  </si>
  <si>
    <t>L283-134 </t>
  </si>
  <si>
    <t>L9080, Storeroom </t>
  </si>
  <si>
    <t>L9026 Exit Lock with Cylinder</t>
  </si>
  <si>
    <t>L283-137 </t>
  </si>
  <si>
    <t>L9453, Entrance </t>
  </si>
  <si>
    <t>L283-138</t>
  </si>
  <si>
    <t> L9456, Corridor</t>
  </si>
  <si>
    <t>L9457, Classroom security</t>
  </si>
  <si>
    <t>L9496, Privacy w/ “Occupied” indicator</t>
  </si>
  <si>
    <t>L283-139 </t>
  </si>
  <si>
    <t>L9460, L9462, L9463, L9464, Deadbolt </t>
  </si>
  <si>
    <t>L283-140</t>
  </si>
  <si>
    <t>L9465, Closet</t>
  </si>
  <si>
    <t>L9466, Storeroom</t>
  </si>
  <si>
    <t>L9473, Dormitory</t>
  </si>
  <si>
    <t>L283-141</t>
  </si>
  <si>
    <t>L9480, Storeroom with deadbolt</t>
  </si>
  <si>
    <t>L9485, Faculty Restroom </t>
  </si>
  <si>
    <t>L9486, Faculty Restroom</t>
  </si>
  <si>
    <t>L283-144 </t>
  </si>
  <si>
    <t>L9175, Single dummy </t>
  </si>
  <si>
    <t>L283-145 </t>
  </si>
  <si>
    <t>L9176, Double dummy </t>
  </si>
  <si>
    <t>L283-146 </t>
  </si>
  <si>
    <t>L9082, Institution </t>
  </si>
  <si>
    <t>L283-310 </t>
  </si>
  <si>
    <t>L9458, Classroom security w/ deadbolt and aux latch </t>
  </si>
  <si>
    <t>L283-314</t>
  </si>
  <si>
    <t> LM9310, Passage</t>
  </si>
  <si>
    <t>LM9325, Exit</t>
  </si>
  <si>
    <t>L283-316</t>
  </si>
  <si>
    <t>LM9350, Office and Inner Entry </t>
  </si>
  <si>
    <t>LM9370, Classroom </t>
  </si>
  <si>
    <t>LM9371, Classroom Security </t>
  </si>
  <si>
    <t> LM9380, Storeroom </t>
  </si>
  <si>
    <t>L283-750</t>
  </si>
  <si>
    <t>L9025 Exit Lock</t>
  </si>
  <si>
    <t>1) Includes lock case only. Armors, strikes, mounting screws, and cylinders must be ordered separately.</t>
  </si>
  <si>
    <t>2) All lock cases are shipped right hand.</t>
  </si>
  <si>
    <t>LV9050, Office and Inner Entry Lock</t>
  </si>
  <si>
    <t>LV9060, Apartment Entrance Lock</t>
  </si>
  <si>
    <t>LV9070, Classroom Lock</t>
  </si>
  <si>
    <t>LV9071, Classroom Security Lock</t>
  </si>
  <si>
    <t>LV9040, Bath/Bedroom Privacy Lock</t>
  </si>
  <si>
    <t>LV9044, Privacy Lock With Coin Turn Outside</t>
  </si>
  <si>
    <t>LV9076, Classroom Holdback Lock</t>
  </si>
  <si>
    <t>LV9077, Classroom Security Holdback Lock</t>
  </si>
  <si>
    <t>LV9080, Storeroom Lock</t>
  </si>
  <si>
    <t>LV9453, Entrance Lock</t>
  </si>
  <si>
    <t>LV9456, Corridor Lock</t>
  </si>
  <si>
    <t>LV9457, Classroom Security Lock</t>
  </si>
  <si>
    <t>LV9496, LV9486 Lock With “OCCUPIED” Indicator</t>
  </si>
  <si>
    <t>LV9480, Storeroom Lock With Deadbolt</t>
  </si>
  <si>
    <t>LV9485, Faculty Restroom</t>
  </si>
  <si>
    <t>LV9056, LV9050 Lock With Simultaneous Retraction</t>
  </si>
  <si>
    <t>LV9440, Privacy Lock With Deadbolt</t>
  </si>
  <si>
    <t>LV9444, Privacy Lock With Deadbolt and Coin Turn Outside</t>
  </si>
  <si>
    <t>LV9082, Institution Lock</t>
  </si>
  <si>
    <t>LV9458, Classroom security w/ deadbolt and aux latch</t>
  </si>
  <si>
    <t>LMV9350, Office and Inner Entry</t>
  </si>
  <si>
    <t>LMV9370, Classroom</t>
  </si>
  <si>
    <t>LMV9371, Classroom Security </t>
  </si>
  <si>
    <t>LMV9380, Storeroom</t>
  </si>
  <si>
    <t>Electrified Lock Cases</t>
  </si>
  <si>
    <t>L283-347 </t>
  </si>
  <si>
    <t>L9090/L9092/L9094 electrified chassis. Specify EL (electrically locking) or EU (electrically unlocking)</t>
  </si>
  <si>
    <t>L283-392</t>
  </si>
  <si>
    <t>L9090/92/94 electrified chassis w/ RX.  Specify EL or EU operation</t>
  </si>
  <si>
    <t>L283-393</t>
  </si>
  <si>
    <t>L9090/92/94 electrified chassis w/ LX.  Specify EL or EU operation</t>
  </si>
  <si>
    <t>L283-479</t>
  </si>
  <si>
    <t>L9090/92/94 electrified chassis w/ DPS.  Specify EL or EU operation.</t>
  </si>
  <si>
    <t>L283-394</t>
  </si>
  <si>
    <t>L9090/92/94 electrified chassis w/ RX &amp; LX.  Specify EL or EU operation</t>
  </si>
  <si>
    <t>L283-481</t>
  </si>
  <si>
    <t>L9090/92/94 electrified chassis w/ RX &amp; DPS.  Specify EL or EU operation</t>
  </si>
  <si>
    <t>L283-483</t>
  </si>
  <si>
    <t>L9090/92/94 electrified chassis w/ RX, LX &amp; DPS.  Specify El or EU operation</t>
  </si>
  <si>
    <t>L283-395</t>
  </si>
  <si>
    <t> L9091/L9093/L9095 electrified chassis. Specify EL (electrically locking) or EU (electrically unlocking)</t>
  </si>
  <si>
    <t>L283-396</t>
  </si>
  <si>
    <t>L9091/93/95 electrified chassis w/ RX.  Specify EL or EU operation</t>
  </si>
  <si>
    <t>L283-397</t>
  </si>
  <si>
    <t>L9091/93/95 electrified chassis w/ LX.  Specify EL or EU operation</t>
  </si>
  <si>
    <t>L283-480</t>
  </si>
  <si>
    <t>L9091/93/95 electrified chassis w/ DPS.  Specify EL or EU operation</t>
  </si>
  <si>
    <t>L283-398</t>
  </si>
  <si>
    <t>L9091/93/95 electrified chassis w/ RX &amp; LX.  Specify EL or EU operation</t>
  </si>
  <si>
    <t>L283-482</t>
  </si>
  <si>
    <t>L9091/93/95 electrified chassis w/ RX &amp; DPS.  Specify EL or EU operation</t>
  </si>
  <si>
    <t>L283-484</t>
  </si>
  <si>
    <t>L9091/93/95 electrified chassis w/ RX, LX &amp; DPS.  Specify EL or EU operation</t>
  </si>
  <si>
    <t>L283-467</t>
  </si>
  <si>
    <t>L9492/94 electrified chassis.  Specify EL or EU operation</t>
  </si>
  <si>
    <t>L283-469</t>
  </si>
  <si>
    <t>L9492/94 electrified chassis w/ RX. Specify EL or EU operation</t>
  </si>
  <si>
    <t>L283-471</t>
  </si>
  <si>
    <t>L9492/94 electrified chassis w/ DBM.  Specify EL or EU operation</t>
  </si>
  <si>
    <t>L283-473</t>
  </si>
  <si>
    <t>L9492/94 electrified chassis w/ RX &amp; DBM.  Specify EL or EU operation</t>
  </si>
  <si>
    <t>L283-475</t>
  </si>
  <si>
    <t>L9492/94 electrified chassis w/ RX, LX &amp; DBM.  Specify EL or EU operation</t>
  </si>
  <si>
    <t>L283-468</t>
  </si>
  <si>
    <t>L9493/95 electrified chassis.  Specify EL or EU operation</t>
  </si>
  <si>
    <t>L283-470</t>
  </si>
  <si>
    <t>L9493/95 electrified chassis w/ RX.  Specify EL or EU operation</t>
  </si>
  <si>
    <t>L283-472</t>
  </si>
  <si>
    <t>L9493/95 electrified chassis w/ DBM.  Specify EL or EU operation</t>
  </si>
  <si>
    <t>L283-474</t>
  </si>
  <si>
    <t>L9493/95 electrified chassis w/ RX &amp; DBM.  Specify EL or EU operation</t>
  </si>
  <si>
    <t>L283-476</t>
  </si>
  <si>
    <t>L9493/95 electrified chassis w/ RX, LX &amp; DBM.  Specify EL or EU operation</t>
  </si>
  <si>
    <t>36-080 </t>
  </si>
  <si>
    <t>O-ring, L9080 EL/EU </t>
  </si>
  <si>
    <t>39-042 </t>
  </si>
  <si>
    <t>Plastic lock case cover for display - for locks manufactured after January, 1998</t>
  </si>
  <si>
    <t>K110-550 </t>
  </si>
  <si>
    <t>Pack of truarc ring (1), spacer (2), knobs</t>
  </si>
  <si>
    <t>K510-320 </t>
  </si>
  <si>
    <t>Wood plug, dummy, L0170, L0172 </t>
  </si>
  <si>
    <t>K510-842 </t>
  </si>
  <si>
    <t>Electrified lock bushing, L9080 EL/EU </t>
  </si>
  <si>
    <t>L283-003 </t>
  </si>
  <si>
    <t>Deadbolt (except L9453, L9465, L9466, L9473) </t>
  </si>
  <si>
    <t>L283-004 </t>
  </si>
  <si>
    <t>Entrance deadbolt, L9453 </t>
  </si>
  <si>
    <t>L283-006 </t>
  </si>
  <si>
    <t>Auxiliary latchbolt assembly </t>
  </si>
  <si>
    <t>L283-008 </t>
  </si>
  <si>
    <t>Latchbolt assembly (except L9076) </t>
  </si>
  <si>
    <t>L283-010 </t>
  </si>
  <si>
    <t>Locking link, L9076 </t>
  </si>
  <si>
    <t>L283-029 </t>
  </si>
  <si>
    <t>(2) Spacers for ANSI A115.1 metal door preparations </t>
  </si>
  <si>
    <t>L283-030 </t>
  </si>
  <si>
    <t>Pack of 20 truarc rings, levers </t>
  </si>
  <si>
    <t>L283-031 </t>
  </si>
  <si>
    <t>Mounting plate, inside lever </t>
  </si>
  <si>
    <t>L283-040 </t>
  </si>
  <si>
    <t>Spring cage (1 required per lever) </t>
  </si>
  <si>
    <t>L283-049 </t>
  </si>
  <si>
    <t>Latchbolt assembly, L9076 </t>
  </si>
  <si>
    <t>L283-055 </t>
  </si>
  <si>
    <t>Cylinder retainer plate and screw - for locks manufactured after April, 1994 </t>
  </si>
  <si>
    <t>L283-075 </t>
  </si>
  <si>
    <t>Deadbolt, L9465, L9466, L9473 </t>
  </si>
  <si>
    <t>L283-112 </t>
  </si>
  <si>
    <t>Lock case, L9000-Series - for locks manufactured after January, 1998. </t>
  </si>
  <si>
    <t>L283-127</t>
  </si>
  <si>
    <t>Lock case and cover, L400-Series </t>
  </si>
  <si>
    <t>L283-128 </t>
  </si>
  <si>
    <t>Lock case, L400-Series. See L283-127 for sellable part.</t>
  </si>
  <si>
    <t>L283-150 </t>
  </si>
  <si>
    <t>Mounting plate for inside rose trim on one side of door only </t>
  </si>
  <si>
    <t>L283-452 </t>
  </si>
  <si>
    <t>RX Module for L909x series electrified mortise </t>
  </si>
  <si>
    <t>L583-004 </t>
  </si>
  <si>
    <t>Standoff post </t>
  </si>
  <si>
    <t>L583-015 </t>
  </si>
  <si>
    <t>Latchbolt guide </t>
  </si>
  <si>
    <t>L583-748 </t>
  </si>
  <si>
    <t>Retractor hub (2 required per lock) - replaces L583-019</t>
  </si>
  <si>
    <t>L583-020 </t>
  </si>
  <si>
    <t>Retractor hub spacer </t>
  </si>
  <si>
    <t>L583-021 </t>
  </si>
  <si>
    <t>Retractor lever </t>
  </si>
  <si>
    <t>L583-022 </t>
  </si>
  <si>
    <t>Retractor rocker </t>
  </si>
  <si>
    <t>L583-023 </t>
  </si>
  <si>
    <t>Blocking plates </t>
  </si>
  <si>
    <t>L583-024 </t>
  </si>
  <si>
    <t>Retractor link </t>
  </si>
  <si>
    <t>L583-025 </t>
  </si>
  <si>
    <t>Retractor crank </t>
  </si>
  <si>
    <t>L583-026 </t>
  </si>
  <si>
    <t>Hub spring </t>
  </si>
  <si>
    <t>L583-027 </t>
  </si>
  <si>
    <t>Fire door fuse </t>
  </si>
  <si>
    <t>L583-028 </t>
  </si>
  <si>
    <t>Fire door catch </t>
  </si>
  <si>
    <t>L583-029 </t>
  </si>
  <si>
    <t>Turn hub </t>
  </si>
  <si>
    <t>L583-030 </t>
  </si>
  <si>
    <t>Entrance hub </t>
  </si>
  <si>
    <t>L583-031 </t>
  </si>
  <si>
    <t>Cam follower </t>
  </si>
  <si>
    <t>L583-035 </t>
  </si>
  <si>
    <t>Turn hub spring </t>
  </si>
  <si>
    <t>L583-038 </t>
  </si>
  <si>
    <t>Auxiliary bar guide </t>
  </si>
  <si>
    <t>L583-043 </t>
  </si>
  <si>
    <t>Locking catch, L9080 EL/EU </t>
  </si>
  <si>
    <t>L583-044 </t>
  </si>
  <si>
    <t>Stop spring </t>
  </si>
  <si>
    <t>L583-045 </t>
  </si>
  <si>
    <t>Locking catch (except L9080 EL/EU)</t>
  </si>
  <si>
    <t>L583-047 </t>
  </si>
  <si>
    <t>Catch spring </t>
  </si>
  <si>
    <t>L583-048</t>
  </si>
  <si>
    <t>Locking link (except L9076) </t>
  </si>
  <si>
    <t>L583-049</t>
  </si>
  <si>
    <t>Entrance link </t>
  </si>
  <si>
    <t>L583-050 </t>
  </si>
  <si>
    <t>Link pin </t>
  </si>
  <si>
    <t>L583-051 </t>
  </si>
  <si>
    <t>Transfer lever </t>
  </si>
  <si>
    <t>L583-053 </t>
  </si>
  <si>
    <t>Simultaneous retractor (except L9040 and L9056)</t>
  </si>
  <si>
    <t>L583-056 </t>
  </si>
  <si>
    <t>Catch pin </t>
  </si>
  <si>
    <t>L583-057 </t>
  </si>
  <si>
    <t>Spindle anchor </t>
  </si>
  <si>
    <t>L583-058 </t>
  </si>
  <si>
    <t>Simultaneous retractor, L9040, L9056</t>
  </si>
  <si>
    <t>L583-063 </t>
  </si>
  <si>
    <t>Spring retainer, L9080 EL/EU </t>
  </si>
  <si>
    <t>L583-064 </t>
  </si>
  <si>
    <t>Solenoid spring, L9080 EL/EU </t>
  </si>
  <si>
    <t>Miscellaneous Parts (cont’d)</t>
  </si>
  <si>
    <t>L583-065 </t>
  </si>
  <si>
    <t>Electrified link, L9080 EL/EU </t>
  </si>
  <si>
    <t>L583-066 </t>
  </si>
  <si>
    <t>Mounting plate screw (2 required per lock) </t>
  </si>
  <si>
    <t>L583-156 </t>
  </si>
  <si>
    <t>Transfer lifter </t>
  </si>
  <si>
    <t>L583-174 </t>
  </si>
  <si>
    <t>Holdback dog, L9076 </t>
  </si>
  <si>
    <t>L583-192 </t>
  </si>
  <si>
    <t>Dog spring, L9076 </t>
  </si>
  <si>
    <t>L583-196 </t>
  </si>
  <si>
    <t>Auxiliary stop </t>
  </si>
  <si>
    <t>L583-286 </t>
  </si>
  <si>
    <t>Mounting bar, L0170, L0172 </t>
  </si>
  <si>
    <t>L583-290 </t>
  </si>
  <si>
    <t>Mounting plate screw, knob dummy trim, L0170, L9175 </t>
  </si>
  <si>
    <t>L583-291 </t>
  </si>
  <si>
    <t>Mounting plate screw, lever dummy trim, L0170, L9175 </t>
  </si>
  <si>
    <t>L583-321 </t>
  </si>
  <si>
    <t>Mounting plate, inside knob </t>
  </si>
  <si>
    <t>L583-322 </t>
  </si>
  <si>
    <t>Spacer for fixed levers </t>
  </si>
  <si>
    <t>L583-426 </t>
  </si>
  <si>
    <t>L583-427 </t>
  </si>
  <si>
    <t>L583-454 </t>
  </si>
  <si>
    <t>Case cover screw (4 required per L9000-Series lock case; 3 required  per L400-Series lock case)</t>
  </si>
  <si>
    <t>L583-468 </t>
  </si>
  <si>
    <t>Dummy spindle anchor</t>
  </si>
  <si>
    <t>L583-481 </t>
  </si>
  <si>
    <t>Cylinder retainer screw - for locks manufactured after April, 1994 </t>
  </si>
  <si>
    <t>L583-485 </t>
  </si>
  <si>
    <t>Lock handing screw - for locks manufactured after April, 1994 </t>
  </si>
  <si>
    <t>L583-490 </t>
  </si>
  <si>
    <t>Cylinder retainer - for locks manufactured after January, 1998 </t>
  </si>
  <si>
    <t>L583-492 </t>
  </si>
  <si>
    <t>Cylinder retainer screw plate - for locks manufactured after April, 1994 </t>
  </si>
  <si>
    <t>L583-494 </t>
  </si>
  <si>
    <t>Lock case cover, L400-Series. See L283-127 for sellable part.</t>
  </si>
  <si>
    <t>L583-496 </t>
  </si>
  <si>
    <t>Lock case cover, L9000-Series - for locks manufactured after January, 1998 </t>
  </si>
  <si>
    <t>L583-760 </t>
  </si>
  <si>
    <t>DPS magnet</t>
  </si>
  <si>
    <t>L583-761</t>
  </si>
  <si>
    <t>DPS magnet tray</t>
  </si>
  <si>
    <t>Converts</t>
  </si>
  <si>
    <t>Conversion Instructions</t>
  </si>
  <si>
    <t>Convert to SK1 Ligature Resistant  Knob</t>
  </si>
  <si>
    <t>09-155</t>
  </si>
  <si>
    <t>L9010,  L9060, L9070, L9071, L9076,  L9077, L9080, L9092EL/EU  L9082, L9095EL/EU, L9176, L9457, L9458, L9465, L9466, L9482, to</t>
  </si>
  <si>
    <t>ligature resistant </t>
  </si>
  <si>
    <t>(2) ligature resistant  knob assemblies</t>
  </si>
  <si>
    <t>(2) ligature resistant  blocking rings</t>
  </si>
  <si>
    <t>See</t>
  </si>
  <si>
    <t>instruction</t>
  </si>
  <si>
    <t>sheet</t>
  </si>
  <si>
    <t>09-156</t>
  </si>
  <si>
    <t>L9050, L9056, L9412, L9453, L9456, L9460 w/ pull, L9473, L9480, L9485, to ligature resistant </t>
  </si>
  <si>
    <t>(1) ligature resistant  blocking ring</t>
  </si>
  <si>
    <t>(1) ligature resistant  thumbturn assembly</t>
  </si>
  <si>
    <t>09-159</t>
  </si>
  <si>
    <t>L9040, L9440 to ligature resistant </t>
  </si>
  <si>
    <t>(2) ligature resistant  knob assemblies </t>
  </si>
  <si>
    <t>(1) ligature resistant  thubturn assembly </t>
  </si>
  <si>
    <t>(1) emergency ADA turn </t>
  </si>
  <si>
    <t>(1) emergency button</t>
  </si>
  <si>
    <t>Convert to SL1 Ligature Resistant  Lever</t>
  </si>
  <si>
    <t>09-138</t>
  </si>
  <si>
    <t>L9010,  L9060, L9070, L9071, L9076,  L9077, L9080, L9092EL/EU,  L9082, L9095EL/EU, L9176, L9457, L9458, L9465, L9466, L9482, to ligature resistant </t>
  </si>
  <si>
    <t>(2) ligature resistant  lever assemblies</t>
  </si>
  <si>
    <t>(2) trim ferrules</t>
  </si>
  <si>
    <t>09-139</t>
  </si>
  <si>
    <t>09-189</t>
  </si>
  <si>
    <t>ligature resistant  lever assemblies</t>
  </si>
  <si>
    <t>(1) ligature resistant  thubturn assembly</t>
  </si>
  <si>
    <t>(1) emergency ADA turn</t>
  </si>
  <si>
    <t>(1) emergency button (2) trim ferrules</t>
  </si>
  <si>
    <t>Deadbolt conversion to Ligature Resistant </t>
  </si>
  <si>
    <t>09-157</t>
  </si>
  <si>
    <t>L462, L464, L9462, L9464 to ligature resistant </t>
  </si>
  <si>
    <t>09-158</t>
  </si>
  <si>
    <t>L460, L480, L9460 to ligature resistant </t>
  </si>
  <si>
    <t>2) Available in 630 (Satin Stainless Steel) or 630AM (Satin Stainless Steel Anti-Microbial) finish only.</t>
  </si>
  <si>
    <t xml:space="preserve">3) </t>
  </si>
  <si>
    <t>If applicable please specify “P” for (P) cylinder types, “R” for (R,J,F,T) cylinder types, and “BD” for (BD, BDC, GD, HD) cylinder types following the part number.  Not available with the “L” cylinder option (lock less cylinder).</t>
  </si>
  <si>
    <t>Classroom Security Function Conversion Kits</t>
  </si>
  <si>
    <t>Rose Trim</t>
  </si>
  <si>
    <t>38-090 </t>
  </si>
  <si>
    <t>L9070P to L9071P</t>
  </si>
  <si>
    <t>L9076P to L9077P</t>
  </si>
  <si>
    <t>(1) 30-001-118 Cylinder</t>
  </si>
  <si>
    <t>(2) 36-082-018 Blocking Ring</t>
  </si>
  <si>
    <t>Add cylinder and 1 blocking ring</t>
  </si>
  <si>
    <t>to inside. Add 1 blocking ring to outside.</t>
  </si>
  <si>
    <t>38-091 </t>
  </si>
  <si>
    <t>L9070R to L9071R</t>
  </si>
  <si>
    <t>L9076R to L9077R</t>
  </si>
  <si>
    <t>(1) 30-008 Cylinder</t>
  </si>
  <si>
    <t>(2) 36-082-050 Blocking Ring</t>
  </si>
  <si>
    <t>to inside. Use 1 blocking ring to replace</t>
  </si>
  <si>
    <t>existing outside blocking ring.</t>
  </si>
  <si>
    <t>38-092 </t>
  </si>
  <si>
    <t>L9070BD to L9071BD</t>
  </si>
  <si>
    <t>L9076BD to L9077BD</t>
  </si>
  <si>
    <t>(1) 80-108 Cylinder</t>
  </si>
  <si>
    <t>124.00 </t>
  </si>
  <si>
    <t>L Escutcheon Trim</t>
  </si>
  <si>
    <t>38-093 </t>
  </si>
  <si>
    <t>(1) 30-001-118 Cylinder (includes Compression Spring and Ring)</t>
  </si>
  <si>
    <t>(1) 36-082-012 Blocking Ring</t>
  </si>
  <si>
    <t>(1) 09-635 Escutcheon</t>
  </si>
  <si>
    <t>Replace existing inside escutcheon.</t>
  </si>
  <si>
    <t>Add cylinder and compression spring only to inside. Add compression ring only to outside.*</t>
  </si>
  <si>
    <t>38-094</t>
  </si>
  <si>
    <t>Add cylinder and blocking ring to inside.</t>
  </si>
  <si>
    <t>38-095</t>
  </si>
  <si>
    <t>Add cylinder to inside.</t>
  </si>
  <si>
    <t>1) Specify finish and keying.</t>
  </si>
  <si>
    <t>2) Subject to same discount as L-Series Locks.</t>
  </si>
  <si>
    <t>3) Use of these kits requires drilling hole in door for inside cylinder.</t>
  </si>
  <si>
    <t>Note</t>
  </si>
  <si>
    <t>LM9300 Three-Point Lock Parts</t>
  </si>
  <si>
    <t>List</t>
  </si>
  <si>
    <t>LM9300 rodset 6' 8" - 8' 0" doors, 39" centerline</t>
  </si>
  <si>
    <t>LM9300 rodset 4' 0" - 5' 11" doors, 26" centerline</t>
  </si>
  <si>
    <t>LM9300 rodset 3' 1" - 3' 11" doors, 15" centerline</t>
  </si>
  <si>
    <t>LM9300 strike package (top and bottom strikes, floor, anchors, screws)</t>
  </si>
  <si>
    <t>LM9300 rodsets require specially prepped door from Steelcraft</t>
  </si>
  <si>
    <t>Standard Screw Packs</t>
  </si>
  <si>
    <t xml:space="preserve">Lock Case Screws:  contains (2) C603-256, #12-24 WMS PFH.  </t>
  </si>
  <si>
    <t>Specify 455 Finish.</t>
  </si>
  <si>
    <t>Strike Screws:  Contains: (2) C603-256, #12-24 WMS PFH.  </t>
  </si>
  <si>
    <t>K110-020</t>
  </si>
  <si>
    <t>Armor Front Screws:  Contains (2) K510-210, #8-32 x 1/4" MS PFH</t>
  </si>
  <si>
    <t>K110-947</t>
  </si>
  <si>
    <t>Rose Trim Thumbturn screws:  Contains: (2) K510-445, #4 x 1/2" POH AB</t>
  </si>
  <si>
    <t>L283-100</t>
  </si>
  <si>
    <t>Contains:</t>
  </si>
  <si>
    <t>Finish not required.</t>
  </si>
  <si>
    <t>L283-101</t>
  </si>
  <si>
    <t>Contains:  (2) L583-120</t>
  </si>
  <si>
    <t>L283-154 xx</t>
  </si>
  <si>
    <t>Part pack for L mortise.  Specify finish (xx)</t>
  </si>
  <si>
    <t>Contains:  (2) spindles, (2) spindle spring, (2) ferrules, (2) ferrule screws,</t>
  </si>
  <si>
    <t>(2) mounting screws, (2) armor screws, (2) strike screws</t>
  </si>
  <si>
    <t>L583-585</t>
  </si>
  <si>
    <t>Set screw, SK1 knob / SL1 lever </t>
  </si>
  <si>
    <t>MS = Metal Screw     WMS = Wood/Metal Screw     PFH = Phillips Flat Head     POH = Phillips Oval Head</t>
  </si>
  <si>
    <r>
      <t>Torx</t>
    </r>
    <r>
      <rPr>
        <vertAlign val="superscript"/>
        <sz val="8"/>
        <color theme="1"/>
        <rFont val="AntennaCond-Bold"/>
      </rPr>
      <t>®</t>
    </r>
    <r>
      <rPr>
        <sz val="8"/>
        <color theme="1"/>
        <rFont val="AntennaCond-Bold"/>
      </rPr>
      <t xml:space="preserve"> Screw Packs*</t>
    </r>
  </si>
  <si>
    <t>L283-121</t>
  </si>
  <si>
    <t xml:space="preserve">Rose trim w/o thumbturn.  </t>
  </si>
  <si>
    <t xml:space="preserve">Contains:  </t>
  </si>
  <si>
    <t>L283-122</t>
  </si>
  <si>
    <t xml:space="preserve">Rose trim w/ thumbturn.  </t>
  </si>
  <si>
    <t xml:space="preserve">Contains:    </t>
  </si>
  <si>
    <t>L283-123</t>
  </si>
  <si>
    <r>
      <t>XL11-848</t>
    </r>
    <r>
      <rPr>
        <sz val="8"/>
        <color theme="1"/>
        <rFont val="Helvetica"/>
        <family val="2"/>
      </rPr>
      <t>6</t>
    </r>
  </si>
  <si>
    <t>Torx screw packs furnished with appropriate T-xx installation tool.</t>
  </si>
  <si>
    <t>Extended lead time</t>
  </si>
  <si>
    <t>Ordering instructions:  Specify part number and finish.  Ex:  L283-123 626. </t>
  </si>
  <si>
    <t xml:space="preserve">Solid latchbolt (nylon insert) for use with electric strikes.  </t>
  </si>
  <si>
    <t>Finish not required.  Price listed is adder to lock</t>
  </si>
  <si>
    <t>Mortise cylinder turn unit with ADA compliant style thumbturn.</t>
  </si>
  <si>
    <t>Price listed is adder to 09-900, 09-904, 09-905 or 09-907</t>
  </si>
  <si>
    <t>XK10-992</t>
  </si>
  <si>
    <t>10-072 strike with &gt;2" thru 6" lip.  Specify lip length on order</t>
  </si>
  <si>
    <t>XL11-515</t>
  </si>
  <si>
    <t>1/8" thick lead plate.  Specify lock function and door hand on order</t>
  </si>
  <si>
    <t>XL11-634</t>
  </si>
  <si>
    <t>Blank inside L escutcheon</t>
  </si>
  <si>
    <t>XL11-636</t>
  </si>
  <si>
    <t>Blank outside L or N escutcheon.  Specify L or N on order.</t>
  </si>
  <si>
    <t>Armor front with cutout to receive deadbolt only, for use with L9110, L9175 and L9176 dummy functions</t>
  </si>
  <si>
    <t>Mortise Cylinders</t>
  </si>
  <si>
    <t>Cam</t>
  </si>
  <si>
    <t>Complete Cylinder</t>
  </si>
  <si>
    <t>L583-474</t>
  </si>
  <si>
    <t>For cyl. length 1  1/8”,</t>
  </si>
  <si>
    <t>1  3/8”, 1  5/8”</t>
  </si>
  <si>
    <t>L583-475</t>
  </si>
  <si>
    <t>For cyl. length 1  1/4”,</t>
  </si>
  <si>
    <t> 1  1/2”, 1  3/4”</t>
  </si>
  <si>
    <t>Cylinder Only:</t>
  </si>
  <si>
    <t>L &amp; N Escutcheons</t>
  </si>
  <si>
    <t>30-021 </t>
  </si>
  <si>
    <t>$74.00 </t>
  </si>
  <si>
    <t>Primus Controlled Access </t>
  </si>
  <si>
    <t>20-793 </t>
  </si>
  <si>
    <t>Primus XP Controlled Access </t>
  </si>
  <si>
    <t>20-793-XP </t>
  </si>
  <si>
    <t>Primus UL437 </t>
  </si>
  <si>
    <t>20-593</t>
  </si>
  <si>
    <t>Primus XP UL437 </t>
  </si>
  <si>
    <t>20-593-XP</t>
  </si>
  <si>
    <t>Hotel Function (Standard)</t>
  </si>
  <si>
    <r>
      <t>30-022</t>
    </r>
    <r>
      <rPr>
        <sz val="8"/>
        <color theme="1"/>
        <rFont val="Helvetica"/>
        <family val="2"/>
      </rPr>
      <t>Ι</t>
    </r>
  </si>
  <si>
    <t>Cylinder With</t>
  </si>
  <si>
    <t>Compression</t>
  </si>
  <si>
    <t>Ring &amp; Spring:</t>
  </si>
  <si>
    <t>30-001 </t>
  </si>
  <si>
    <t>Everest 29 SL (R/B Keyways only)</t>
  </si>
  <si>
    <t>91-062</t>
  </si>
  <si>
    <t>20-787-XP</t>
  </si>
  <si>
    <t>Everest 29 SL Primus XP (R/B Keyways only)</t>
  </si>
  <si>
    <t>91-757-XP</t>
  </si>
  <si>
    <t>20-587</t>
  </si>
  <si>
    <t>20-587-XP</t>
  </si>
  <si>
    <t>Primus Lockout</t>
  </si>
  <si>
    <t>20-717 </t>
  </si>
  <si>
    <t>Primus XP Lockout</t>
  </si>
  <si>
    <t>20-717-XP</t>
  </si>
  <si>
    <t>Primus UL437 Lockout</t>
  </si>
  <si>
    <t>20-517 </t>
  </si>
  <si>
    <t>Primus XP UL437 Lockout</t>
  </si>
  <si>
    <t>20-517-XP </t>
  </si>
  <si>
    <r>
      <t>30-002</t>
    </r>
    <r>
      <rPr>
        <sz val="8"/>
        <color theme="1"/>
        <rFont val="Helvetica"/>
        <family val="2"/>
      </rPr>
      <t>Ι</t>
    </r>
  </si>
  <si>
    <t>Schlage L9060 Outside and Other Straight Cam Applications</t>
  </si>
  <si>
    <t>L583-476</t>
  </si>
  <si>
    <t>For cyl. length 1  1/8",</t>
  </si>
  <si>
    <t>1 3/8", 1  5/8"</t>
  </si>
  <si>
    <t>L583-477</t>
  </si>
  <si>
    <t>For cyl. length 1  1/4", </t>
  </si>
  <si>
    <t>1  1/2", 1  3/4"</t>
  </si>
  <si>
    <t>26-021 </t>
  </si>
  <si>
    <t>91-059</t>
  </si>
  <si>
    <t>20-701</t>
  </si>
  <si>
    <t>20-701-XP</t>
  </si>
  <si>
    <t>Primus XP Everest 29 SL (R/B Keyways only)</t>
  </si>
  <si>
    <t>91-759-XP</t>
  </si>
  <si>
    <t>20-501</t>
  </si>
  <si>
    <t>20-501-XP</t>
  </si>
  <si>
    <t>20-001 </t>
  </si>
  <si>
    <t>91-051</t>
  </si>
  <si>
    <t>20-700 </t>
  </si>
  <si>
    <t>20-700-XP </t>
  </si>
  <si>
    <t>91-751-XP</t>
  </si>
  <si>
    <t>20-500</t>
  </si>
  <si>
    <t>20-500-XP</t>
  </si>
  <si>
    <t>20-715 </t>
  </si>
  <si>
    <t>20-715-XP </t>
  </si>
  <si>
    <t>20-515 </t>
  </si>
  <si>
    <t>20-515-XP</t>
  </si>
  <si>
    <t>Prices apply to 1 1/8", 1 1/4" and 1 3/8". For 1 1/2", 1 5/8" and 1 3/4" add  $45.30. See Special Cylinders for 2" - 5" long cylinders.</t>
  </si>
  <si>
    <t>1 1/8" (Dim = 118) cylinders are furnished unless otherwise specified. Cylinder lengths depend on function, trim and door thickness.</t>
  </si>
  <si>
    <t>See page CYL-36 for required dimension.</t>
  </si>
  <si>
    <t>SL cylinders available in 1 1/8" and 1 1/4" lengths only</t>
  </si>
  <si>
    <r>
      <t>Complete Locks </t>
    </r>
    <r>
      <rPr>
        <sz val="11"/>
        <color theme="1"/>
        <rFont val="AntennaCond-Bold"/>
      </rPr>
      <t xml:space="preserve"> •</t>
    </r>
    <r>
      <rPr>
        <sz val="16"/>
        <color theme="1"/>
        <rFont val="AntennaCond-Bold"/>
      </rPr>
      <t xml:space="preserve"> LM9200 </t>
    </r>
  </si>
  <si>
    <t>LM9200 (A, B or C Rose Trim) - Standard Collection levers</t>
  </si>
  <si>
    <r>
      <t>12</t>
    </r>
    <r>
      <rPr>
        <sz val="8"/>
        <color theme="1"/>
        <rFont val="Helvetica"/>
        <family val="2"/>
      </rPr>
      <t>Ι</t>
    </r>
    <r>
      <rPr>
        <sz val="8"/>
        <color theme="1"/>
        <rFont val="AntennaCond-Light"/>
      </rPr>
      <t xml:space="preserve"> 17</t>
    </r>
  </si>
  <si>
    <r>
      <t>6</t>
    </r>
    <r>
      <rPr>
        <sz val="8"/>
        <color theme="1"/>
        <rFont val="AntennaCond-Light"/>
      </rPr>
      <t>: 01, 02, 05, 18, LAT*, LON *</t>
    </r>
  </si>
  <si>
    <t>* Not available 612, 613</t>
  </si>
  <si>
    <t>? Not available 629, 630</t>
  </si>
  <si>
    <t xml:space="preserve">605  606  609  612  619  </t>
  </si>
  <si>
    <t>622  625 643e</t>
  </si>
  <si>
    <t>629 630</t>
  </si>
  <si>
    <t>Adjustment for</t>
  </si>
  <si>
    <t>Less Bottom Latch</t>
  </si>
  <si>
    <t>(LBL option code)</t>
  </si>
  <si>
    <r>
      <t xml:space="preserve">FOR NON FIRERATED WOOD AND HOLLOW METAL DOORS </t>
    </r>
    <r>
      <rPr>
        <sz val="8"/>
        <color theme="1"/>
        <rFont val="AntennaCond-Regular"/>
      </rPr>
      <t>(6'8" - 10'0 door range, specify height on order)</t>
    </r>
  </si>
  <si>
    <t>LM9210</t>
  </si>
  <si>
    <t>LM9225</t>
  </si>
  <si>
    <t>Exit</t>
  </si>
  <si>
    <t>LM9290EL or EU</t>
  </si>
  <si>
    <t>Electrified lock, no cylinders, outside lever locks</t>
  </si>
  <si>
    <t>LM9291EL or EU</t>
  </si>
  <si>
    <t>Electrified lock, no cylinders, both levers locks</t>
  </si>
  <si>
    <t>LM9250P</t>
  </si>
  <si>
    <t>Office/Entry</t>
  </si>
  <si>
    <t>LM9256P</t>
  </si>
  <si>
    <t>Office/Entry w/Automatic Unlocking</t>
  </si>
  <si>
    <t>LM9270P</t>
  </si>
  <si>
    <t>LM9280P</t>
  </si>
  <si>
    <t>Storeroom (specify handing on order)</t>
  </si>
  <si>
    <t>LM9292ELP or EUP</t>
  </si>
  <si>
    <t>Electrified lock, outside cylinder, outside lever locks</t>
  </si>
  <si>
    <t>Electrified lock, outside cylinder, both levers lock</t>
  </si>
  <si>
    <t>LM9271</t>
  </si>
  <si>
    <t>LM9293ELP or EUP</t>
  </si>
  <si>
    <t>Electrified lock, inside and outside cylinders, both levers lock</t>
  </si>
  <si>
    <r>
      <t>FOR UL FIRERATED WOOD DOORS</t>
    </r>
    <r>
      <rPr>
        <sz val="8"/>
        <color theme="1"/>
        <rFont val="AntennaCond-Regular"/>
      </rPr>
      <t xml:space="preserve"> (6'8" - 8'0" door range, specify height on order)</t>
    </r>
  </si>
  <si>
    <t>LM9210F</t>
  </si>
  <si>
    <t>LM9225F</t>
  </si>
  <si>
    <t>LM9290FEL or EU</t>
  </si>
  <si>
    <t>LM9291FEL or EU</t>
  </si>
  <si>
    <t>LM9250FP</t>
  </si>
  <si>
    <t>LM9256FP</t>
  </si>
  <si>
    <t>LM9270FP</t>
  </si>
  <si>
    <t>LM9280FP</t>
  </si>
  <si>
    <t>LM9292FELP or EUP</t>
  </si>
  <si>
    <t>LM9293FELP or EUP</t>
  </si>
  <si>
    <t>LM9271FP</t>
  </si>
  <si>
    <t>LM9295FEPL or EUP</t>
  </si>
  <si>
    <r>
      <t>FOR UL FIRERATED HOLLOW METAL DOORS</t>
    </r>
    <r>
      <rPr>
        <sz val="8"/>
        <color theme="1"/>
        <rFont val="AntennaCond-Regular"/>
      </rPr>
      <t xml:space="preserve"> (6'8" to 8'0" door range; specify height on order)</t>
    </r>
  </si>
  <si>
    <t>LM9210M</t>
  </si>
  <si>
    <t>LM9225M</t>
  </si>
  <si>
    <t>LM9290MEL or EU</t>
  </si>
  <si>
    <t>LM9291MEL or EU</t>
  </si>
  <si>
    <t>LM9250MP</t>
  </si>
  <si>
    <t>LM9256MP</t>
  </si>
  <si>
    <t>LM9270MP</t>
  </si>
  <si>
    <t>LM9280MP</t>
  </si>
  <si>
    <t>LM9292MELP or EUP</t>
  </si>
  <si>
    <t>LM9293MELP or EUP</t>
  </si>
  <si>
    <t>LM9271MP</t>
  </si>
  <si>
    <t>LM9294MELP or EUP</t>
  </si>
  <si>
    <t>Electrified lock, inside and outside cylinders, outside lever locks</t>
  </si>
  <si>
    <t>LM9295MELP or EUP</t>
  </si>
  <si>
    <t>LM9200 (L or N Escutcheon) - Standard Collection levers</t>
  </si>
  <si>
    <t>03   06   07</t>
  </si>
  <si>
    <t>* Not Available 612, 613</t>
  </si>
  <si>
    <t>622  625  643e</t>
  </si>
  <si>
    <r>
      <t>FOR NON FIRERATED WOOD AND HOLLOW METAL DOORS</t>
    </r>
    <r>
      <rPr>
        <sz val="8"/>
        <color theme="1"/>
        <rFont val="AntennaCond-Regular"/>
      </rPr>
      <t xml:space="preserve"> (6'8" to 10'0" door range; specify height on order)</t>
    </r>
  </si>
  <si>
    <t>$3,108 </t>
  </si>
  <si>
    <t>$3,120 </t>
  </si>
  <si>
    <t>$3,138 </t>
  </si>
  <si>
    <t>3,484 </t>
  </si>
  <si>
    <t>3,496 </t>
  </si>
  <si>
    <t>3,514 </t>
  </si>
  <si>
    <t>$3,279 </t>
  </si>
  <si>
    <t>$3,291 </t>
  </si>
  <si>
    <t>$3,309 </t>
  </si>
  <si>
    <t>3,348 </t>
  </si>
  <si>
    <t>3,360 </t>
  </si>
  <si>
    <t>3,378 </t>
  </si>
  <si>
    <t>3,279 </t>
  </si>
  <si>
    <t>3,291 </t>
  </si>
  <si>
    <t>3,309 </t>
  </si>
  <si>
    <t>3,764 </t>
  </si>
  <si>
    <t>3,776 </t>
  </si>
  <si>
    <t>3,794 </t>
  </si>
  <si>
    <t>LM9271P</t>
  </si>
  <si>
    <t>$3,355 </t>
  </si>
  <si>
    <t>$3,367 </t>
  </si>
  <si>
    <t>$3,385 </t>
  </si>
  <si>
    <t>LM9295ELP or EUP</t>
  </si>
  <si>
    <t>3,640 </t>
  </si>
  <si>
    <t>3,652 </t>
  </si>
  <si>
    <t>3,670 </t>
  </si>
  <si>
    <r>
      <t xml:space="preserve">FOR UL FIRERATED WOOD DOORS </t>
    </r>
    <r>
      <rPr>
        <sz val="8"/>
        <color theme="1"/>
        <rFont val="AntennaCond-Regular"/>
      </rPr>
      <t>(6'8" - 8'0" door range; specify height on order)</t>
    </r>
  </si>
  <si>
    <t>$3,258 </t>
  </si>
  <si>
    <t>$3,270 </t>
  </si>
  <si>
    <t>$3,288 </t>
  </si>
  <si>
    <t>3,634 </t>
  </si>
  <si>
    <t>3,646 </t>
  </si>
  <si>
    <t>3,664 </t>
  </si>
  <si>
    <t>$3,429 </t>
  </si>
  <si>
    <t>$3,441 </t>
  </si>
  <si>
    <t>$3,459 </t>
  </si>
  <si>
    <t>3,498 </t>
  </si>
  <si>
    <t>3,510 </t>
  </si>
  <si>
    <t>3,528 </t>
  </si>
  <si>
    <t>3,429 </t>
  </si>
  <si>
    <t>3,441 </t>
  </si>
  <si>
    <t>3,459 </t>
  </si>
  <si>
    <t>3,914 </t>
  </si>
  <si>
    <t>3,926 </t>
  </si>
  <si>
    <t>3,944 </t>
  </si>
  <si>
    <t>$3,505 </t>
  </si>
  <si>
    <t>$3,517 </t>
  </si>
  <si>
    <t>$3,535 </t>
  </si>
  <si>
    <t>LM9295FELP or EUP</t>
  </si>
  <si>
    <t>3,790 </t>
  </si>
  <si>
    <t>3,802 </t>
  </si>
  <si>
    <t>3,820 </t>
  </si>
  <si>
    <t>LM9200 (A, B or C Rose Trim) - M Collection levers</t>
  </si>
  <si>
    <t>Standard Lead-time:  M51, M52, M81</t>
  </si>
  <si>
    <r>
      <t>6</t>
    </r>
    <r>
      <rPr>
        <sz val="8"/>
        <color theme="1"/>
        <rFont val="AntennaCond-Light"/>
      </rPr>
      <t>:  M53, M54, M55, M56, M57†, M61</t>
    </r>
    <r>
      <rPr>
        <sz val="8"/>
        <color theme="1"/>
        <rFont val="Helvetica"/>
        <family val="2"/>
      </rPr>
      <t>Ι</t>
    </r>
    <r>
      <rPr>
        <sz val="8"/>
        <color theme="1"/>
        <rFont val="AntennaCond-Light"/>
      </rPr>
      <t>,  M62</t>
    </r>
    <r>
      <rPr>
        <sz val="8"/>
        <color theme="1"/>
        <rFont val="Helvetica"/>
        <family val="2"/>
      </rPr>
      <t>Ι</t>
    </r>
    <r>
      <rPr>
        <sz val="8"/>
        <color theme="1"/>
        <rFont val="AntennaCond-Light"/>
      </rPr>
      <t>?, M63</t>
    </r>
    <r>
      <rPr>
        <sz val="8"/>
        <color theme="1"/>
        <rFont val="Helvetica"/>
        <family val="2"/>
      </rPr>
      <t>Ι</t>
    </r>
    <r>
      <rPr>
        <sz val="8"/>
        <color theme="1"/>
        <rFont val="AntennaCond-Light"/>
      </rPr>
      <t>, M82, M83, M84, M85, ME1</t>
    </r>
    <r>
      <rPr>
        <sz val="8"/>
        <color theme="1"/>
        <rFont val="Helvetica"/>
        <family val="2"/>
      </rPr>
      <t>Ι</t>
    </r>
    <r>
      <rPr>
        <sz val="8"/>
        <color theme="1"/>
        <rFont val="AntennaCond-Light"/>
      </rPr>
      <t>, ME2</t>
    </r>
    <r>
      <rPr>
        <sz val="8"/>
        <color theme="1"/>
        <rFont val="Helvetica"/>
        <family val="2"/>
      </rPr>
      <t>Ι</t>
    </r>
    <r>
      <rPr>
        <sz val="8"/>
        <color theme="1"/>
        <rFont val="AntennaCond-Light"/>
      </rPr>
      <t>, ME3</t>
    </r>
  </si>
  <si>
    <t>† Available 629 and 630 only</t>
  </si>
  <si>
    <t>605  606  609  619  622  625  626  629  630  643e</t>
  </si>
  <si>
    <r>
      <t xml:space="preserve">FOR UL FIRERATED WOOD DOORS </t>
    </r>
    <r>
      <rPr>
        <sz val="8"/>
        <color theme="1"/>
        <rFont val="AntennaCond-Regular"/>
      </rPr>
      <t>(6'8" to 8'0" door range; specify height on order)</t>
    </r>
  </si>
  <si>
    <t>LM9200 (L or N Escutcheon) - M Collection levers</t>
  </si>
  <si>
    <r>
      <t xml:space="preserve">FOR NON FIRERATED WOOD AND HOLLOW METAL DOORS </t>
    </r>
    <r>
      <rPr>
        <sz val="8"/>
        <color theme="1"/>
        <rFont val="AntennaCond-Regular"/>
      </rPr>
      <t>(6'8" to 10'0" door range; specify height on order)</t>
    </r>
  </si>
  <si>
    <r>
      <t xml:space="preserve">LM9200 </t>
    </r>
    <r>
      <rPr>
        <sz val="11"/>
        <color theme="1"/>
        <rFont val="AntennaCond-Bold"/>
      </rPr>
      <t>•</t>
    </r>
    <r>
      <rPr>
        <sz val="16"/>
        <color theme="1"/>
        <rFont val="AntennaCond-Bold"/>
      </rPr>
      <t xml:space="preserve"> Options </t>
    </r>
  </si>
  <si>
    <r>
      <t xml:space="preserve">Control keys are not furnished with locks and must be purchased separately. See </t>
    </r>
    <r>
      <rPr>
        <sz val="8"/>
        <color theme="1"/>
        <rFont val="AntennaCond-Bold"/>
      </rPr>
      <t>Keys &amp; Keying.</t>
    </r>
  </si>
  <si>
    <t>Ordering instructions: Add suffix to lock function. Ex: LM9250J (LM9250 function less full size core)</t>
  </si>
  <si>
    <r>
      <t xml:space="preserve">Primus / Primus XP - </t>
    </r>
    <r>
      <rPr>
        <sz val="9"/>
        <color theme="1"/>
        <rFont val="AntennaCond-Bold"/>
      </rPr>
      <t>available through specific channels based on security levels. See Terms &amp; Conditions for details.</t>
    </r>
  </si>
  <si>
    <t xml:space="preserve">Ordering instructions: </t>
  </si>
  <si>
    <t>Add suffix to lock function, order Primus cylinder separately.</t>
  </si>
  <si>
    <t>Ex: LM9250W (LM9250 function less concealed cylinder) order 20-589 on separate line.</t>
  </si>
  <si>
    <t>Example: LM9250P LLL/03A x 03A</t>
  </si>
  <si>
    <t>Example: LM9250P 03A x 03A/LLL</t>
  </si>
  <si>
    <t>Example: LM9250P LLL x 03A</t>
  </si>
  <si>
    <t>Example: LM9250L 03A</t>
  </si>
  <si>
    <t>Less full face cylinder </t>
  </si>
  <si>
    <t>Example: LM9250L 03L</t>
  </si>
  <si>
    <t>Example: LM9250W 03L</t>
  </si>
  <si>
    <t>For &gt; 1 3/4" - 2 1/2" thick doors </t>
  </si>
  <si>
    <t>For &gt; 2 1/2" - 4" thick doors - specify (xx) Extended Equally (EE) or Extended Differently (ED)</t>
  </si>
  <si>
    <t>Locks w/ N Esctucheon only available for 1 3/4" - 2 3/8" thick doors</t>
  </si>
  <si>
    <t>Indicators (for Sectional (rose) or N Escutcheon Trim)</t>
  </si>
  <si>
    <t>inside indicators available for: LM9250, LM9256, LM9271</t>
  </si>
  <si>
    <t>outside indicators available for: LM9250, LM9256, LM9270, LM9271</t>
  </si>
  <si>
    <t>2) Sectional indicators available for cylinder functions only until May 2015</t>
  </si>
  <si>
    <t>Ordering instructions: Preface lever design code with 8. EX - 803 for 03, 806 for 06, 851 for M51, etc.</t>
  </si>
  <si>
    <t>Ordering instructions: include in order under “Additional Details”.</t>
  </si>
  <si>
    <r>
      <t>Modified inside and outside 03 lever for Folger Adam Co.</t>
    </r>
    <r>
      <rPr>
        <vertAlign val="superscript"/>
        <sz val="8"/>
        <color theme="1"/>
        <rFont val="AntennaCond-Light"/>
      </rPr>
      <t xml:space="preserve"> ®</t>
    </r>
    <r>
      <rPr>
        <sz val="8"/>
        <color theme="1"/>
        <rFont val="AntennaCond-Light"/>
      </rPr>
      <t xml:space="preserve"> Lever Trak™. </t>
    </r>
  </si>
  <si>
    <t>Ordering instructions: Specify lever design as 503.</t>
  </si>
  <si>
    <t>Rose Trim: Adds silver-ion based anti-microbial coating to inside lever, bushing, rose &amp; thumbturn and outside lever, bushing, rose, cylinder ring, and cylinder faceplate</t>
  </si>
  <si>
    <t>Escutcheon Trim: Adds silver-ion based anti-microbial coating to inside lever, bushing, escutcheon &amp; thumbturn and outside lever, bushing, escutcheon, and cylinder face plate</t>
  </si>
  <si>
    <t>Ordering instructions: Specify finish as either 626AM or 630AM.</t>
  </si>
  <si>
    <r>
      <t xml:space="preserve"> Parts </t>
    </r>
    <r>
      <rPr>
        <sz val="11"/>
        <color theme="1"/>
        <rFont val="AntennaCond-Bold"/>
      </rPr>
      <t>•</t>
    </r>
    <r>
      <rPr>
        <sz val="16"/>
        <color theme="1"/>
        <rFont val="AntennaCond-Bold"/>
      </rPr>
      <t xml:space="preserve"> LM9200</t>
    </r>
  </si>
  <si>
    <t>Levers </t>
  </si>
  <si>
    <t>Lever Design</t>
  </si>
  <si>
    <r>
      <t>01</t>
    </r>
    <r>
      <rPr>
        <sz val="8"/>
        <color theme="1"/>
        <rFont val="Helvetica"/>
        <family val="2"/>
      </rPr>
      <t>6</t>
    </r>
    <r>
      <rPr>
        <sz val="8"/>
        <color theme="1"/>
        <rFont val="AntennaCond-Light"/>
      </rPr>
      <t>, 02</t>
    </r>
    <r>
      <rPr>
        <sz val="8"/>
        <color theme="1"/>
        <rFont val="Helvetica"/>
        <family val="2"/>
      </rPr>
      <t>6</t>
    </r>
    <r>
      <rPr>
        <sz val="8"/>
        <color theme="1"/>
        <rFont val="AntennaCond-Light"/>
      </rPr>
      <t>, 03*, 05</t>
    </r>
    <r>
      <rPr>
        <sz val="8"/>
        <color theme="1"/>
        <rFont val="Helvetica"/>
        <family val="2"/>
      </rPr>
      <t>6</t>
    </r>
    <r>
      <rPr>
        <sz val="8"/>
        <color theme="1"/>
        <rFont val="AntennaCond-Light"/>
      </rPr>
      <t>, 06, 07, 12</t>
    </r>
    <r>
      <rPr>
        <sz val="8"/>
        <color theme="1"/>
        <rFont val="Helvetica"/>
        <family val="2"/>
      </rPr>
      <t>Ι</t>
    </r>
    <r>
      <rPr>
        <sz val="8"/>
        <color theme="1"/>
        <rFont val="AntennaCond-Light"/>
      </rPr>
      <t>, 17, 18, OME</t>
    </r>
    <r>
      <rPr>
        <sz val="8"/>
        <color theme="1"/>
        <rFont val="Helvetica"/>
        <family val="2"/>
      </rPr>
      <t>6</t>
    </r>
  </si>
  <si>
    <r>
      <t>ACC</t>
    </r>
    <r>
      <rPr>
        <sz val="8"/>
        <color theme="1"/>
        <rFont val="Helvetica"/>
        <family val="2"/>
      </rPr>
      <t>Ι</t>
    </r>
    <r>
      <rPr>
        <sz val="8"/>
        <color theme="1"/>
        <rFont val="AntennaCond-Light"/>
      </rPr>
      <t>, AST</t>
    </r>
    <r>
      <rPr>
        <sz val="8"/>
        <color theme="1"/>
        <rFont val="Helvetica"/>
        <family val="2"/>
      </rPr>
      <t>Ι</t>
    </r>
    <r>
      <rPr>
        <sz val="8"/>
        <color theme="1"/>
        <rFont val="AntennaCond-Light"/>
      </rPr>
      <t>, MER</t>
    </r>
    <r>
      <rPr>
        <sz val="8"/>
        <color theme="1"/>
        <rFont val="Helvetica"/>
        <family val="2"/>
      </rPr>
      <t>Ι</t>
    </r>
    <r>
      <rPr>
        <sz val="8"/>
        <color theme="1"/>
        <rFont val="AntennaCond-Light"/>
      </rPr>
      <t>, STA</t>
    </r>
    <r>
      <rPr>
        <sz val="8"/>
        <color theme="1"/>
        <rFont val="Helvetica"/>
        <family val="2"/>
      </rPr>
      <t>Ι</t>
    </r>
  </si>
  <si>
    <r>
      <t>6</t>
    </r>
    <r>
      <rPr>
        <sz val="8"/>
        <color theme="1"/>
        <rFont val="AntennaCond-Light"/>
      </rPr>
      <t xml:space="preserve">Extended Factory Lead Time  </t>
    </r>
    <r>
      <rPr>
        <sz val="8"/>
        <color theme="1"/>
        <rFont val="Helvetica"/>
        <family val="2"/>
      </rPr>
      <t>Ι</t>
    </r>
    <r>
      <rPr>
        <sz val="8"/>
        <color theme="1"/>
        <rFont val="AntennaCond-Light"/>
      </rPr>
      <t>specify handing</t>
    </r>
  </si>
  <si>
    <r>
      <t>Available modified for Folger Adam Co.</t>
    </r>
    <r>
      <rPr>
        <vertAlign val="superscript"/>
        <sz val="8"/>
        <color theme="1"/>
        <rFont val="AntennaCond-Light"/>
      </rPr>
      <t>®</t>
    </r>
    <r>
      <rPr>
        <sz val="8"/>
        <color theme="1"/>
        <rFont val="AntennaCond-Light"/>
      </rPr>
      <t xml:space="preserve"> Lever Track™. Specify 503 design and add $51.00. Not available in 629 or 630 finish.</t>
    </r>
  </si>
  <si>
    <t>Ordering instructions: Specify part number, lever style + rose, finish. Ex: 09-401 03A 626.</t>
  </si>
  <si>
    <t>Ordering instructions:  Specify part number, lever design + rose, finish. Ex: 09-404 03A 626. Lever design must be specified for proper bushing.</t>
  </si>
  <si>
    <t>Blank x lever</t>
  </si>
  <si>
    <t>Emergency turn x lever</t>
  </si>
  <si>
    <t>Concealed cylinder x lever</t>
  </si>
  <si>
    <t>Full face cylinder x lever</t>
  </si>
  <si>
    <t>Inside Escutcheon</t>
  </si>
  <si>
    <t>Thumbturn x lever</t>
  </si>
  <si>
    <t>Specify door thickness: 1 3/8" or 1 3/4"</t>
  </si>
  <si>
    <t>Ordering instructions: Specify part number, lever + escutcheon style, finish. Ex: 09-639 03L 626 (full face cylinder, 03 lever, L escutcheon, 626 finish).</t>
  </si>
  <si>
    <t>Outside Lever/and Rose/Escutcheon Assemblies</t>
  </si>
  <si>
    <r>
      <t>01</t>
    </r>
    <r>
      <rPr>
        <sz val="8"/>
        <color theme="1"/>
        <rFont val="Helvetica"/>
        <family val="2"/>
      </rPr>
      <t>6</t>
    </r>
    <r>
      <rPr>
        <sz val="8"/>
        <color theme="1"/>
        <rFont val="AntennaCond-Light"/>
      </rPr>
      <t>, 02</t>
    </r>
    <r>
      <rPr>
        <sz val="8"/>
        <color theme="1"/>
        <rFont val="Helvetica"/>
        <family val="2"/>
      </rPr>
      <t>6</t>
    </r>
    <r>
      <rPr>
        <sz val="8"/>
        <color theme="1"/>
        <rFont val="AntennaCond-Light"/>
      </rPr>
      <t>, 03, 05</t>
    </r>
    <r>
      <rPr>
        <sz val="8"/>
        <color theme="1"/>
        <rFont val="Helvetica"/>
        <family val="2"/>
      </rPr>
      <t>6</t>
    </r>
    <r>
      <rPr>
        <sz val="8"/>
        <color theme="1"/>
        <rFont val="AntennaCond-Light"/>
      </rPr>
      <t>, 06, 07, 12</t>
    </r>
    <r>
      <rPr>
        <sz val="8"/>
        <color theme="1"/>
        <rFont val="Helvetica"/>
        <family val="2"/>
      </rPr>
      <t>Ι</t>
    </r>
    <r>
      <rPr>
        <sz val="8"/>
        <color theme="1"/>
        <rFont val="AntennaCond-Light"/>
      </rPr>
      <t>, 17, 18, OME</t>
    </r>
    <r>
      <rPr>
        <sz val="8"/>
        <color theme="1"/>
        <rFont val="Helvetica"/>
        <family val="2"/>
      </rPr>
      <t>6</t>
    </r>
  </si>
  <si>
    <t>Concealed cylinder (L escutcheon only)</t>
  </si>
  <si>
    <t>Available with “occupied” indicator. Specify with l583-375 and add $16.60.</t>
  </si>
  <si>
    <t>Ordering instructions: Specify part number, lever style, rose/escutcheon, finish. Ex: 09-506 M53A 626 (outside assembly, M53 lever, A rose, 626 finish).</t>
  </si>
  <si>
    <t>Armor Fronts, LM9200 Series</t>
  </si>
  <si>
    <t>LM9200 Armor Front</t>
  </si>
  <si>
    <t>K110-020 xx</t>
  </si>
  <si>
    <t>Armor front screws; contains (2) K510-210, #8-32 x 1/4" MS PFH; specify finish as xx</t>
  </si>
  <si>
    <r>
      <t>Note:</t>
    </r>
    <r>
      <rPr>
        <sz val="8"/>
        <color theme="1"/>
        <rFont val="AntennaCond-Light"/>
      </rPr>
      <t xml:space="preserve"> Please specify finish when ordering armor fronts (605, 606, 609, 619, 625, 626, 629, 643e, 630)</t>
    </r>
  </si>
  <si>
    <t>L Escutcheon Thru-bolts: two required per lock</t>
  </si>
  <si>
    <t>N Escutcheon Thru-Bolts: two required per lock</t>
  </si>
  <si>
    <t>N escutcheon thru bolts for 2" to 2 1/4" door thickness</t>
  </si>
  <si>
    <t>Ordering instructions: Specify part number and finish. Ex: L583-120 626.</t>
  </si>
  <si>
    <t>L Mounting Posts (Ferrules): two required per lock</t>
  </si>
  <si>
    <t>LV Mounting Posts (Ferrules): two required per lock</t>
  </si>
  <si>
    <t>Ordering instructions: Specify part number.</t>
  </si>
  <si>
    <t>Spindle and spring, L0172 full dummy (one required per lock)</t>
  </si>
  <si>
    <t>LM9210, Passage</t>
  </si>
  <si>
    <t>LM9225, Exit</t>
  </si>
  <si>
    <t>LM9250, Office/Entry</t>
  </si>
  <si>
    <t>LM9270, Classroom</t>
  </si>
  <si>
    <t>LM9271, Classroom Security</t>
  </si>
  <si>
    <t>LM9280, Storeroom</t>
  </si>
  <si>
    <t>LM9256, Office/Entry w/ auto unlock</t>
  </si>
  <si>
    <t>LM9290/LM9292/LM9294 Electrified</t>
  </si>
  <si>
    <t>LM9291/LM9293/LM9295 Electrified</t>
  </si>
  <si>
    <t>Latch Kits</t>
  </si>
  <si>
    <t>Top Latch Kit</t>
  </si>
  <si>
    <t>Bottom Latch Kit</t>
  </si>
  <si>
    <t>Cables</t>
  </si>
  <si>
    <t>Top strike - includes strike, strike shims and screw pack (VD 23945223)</t>
  </si>
  <si>
    <t>Bottom strike - includes strike, anchors and screw pack (VD 24664997)</t>
  </si>
  <si>
    <t>LM9200 bottom cable</t>
  </si>
  <si>
    <t>LM9200 top cable, 6'8-7'0" door opening</t>
  </si>
  <si>
    <t>LM9200 top cable, 7'1"-8'0" door opening</t>
  </si>
  <si>
    <t>LM9200 top cable, 8'1"-9'0" door opening</t>
  </si>
  <si>
    <t>LM9200 top cable, 9'1"-10'0" door opening</t>
  </si>
  <si>
    <t>Fire-rated components</t>
  </si>
  <si>
    <t> 24750408</t>
  </si>
  <si>
    <t>Fire barrier</t>
  </si>
  <si>
    <t> 24756504</t>
  </si>
  <si>
    <t>Intumescent for fire barrier</t>
  </si>
  <si>
    <t>Intumescent for armor front </t>
  </si>
  <si>
    <t>Fire pin kit - includes fire pin, fire pin sleeve, fire pin strike, and screws</t>
  </si>
  <si>
    <t>Link, top, LM9200</t>
  </si>
  <si>
    <t>$17.30 </t>
  </si>
  <si>
    <t>Electrified locking catch, LM9200</t>
  </si>
  <si>
    <t>Spool assembly, LM9200</t>
  </si>
  <si>
    <t>Hub spring, LM9200</t>
  </si>
  <si>
    <t>Retractor, LM9200</t>
  </si>
  <si>
    <t>Tilting link compression spring, LM9200</t>
  </si>
  <si>
    <t>Faceplate tab, LM9200 1 1/4"</t>
  </si>
  <si>
    <t>Electrified link, LM9200</t>
  </si>
  <si>
    <t>Electrified hub, LM9200</t>
  </si>
  <si>
    <t>Capacitor holder, LM9200</t>
  </si>
  <si>
    <t>Link, bottom, LM9200</t>
  </si>
  <si>
    <t>Bell crank cover, LM9200</t>
  </si>
  <si>
    <t>Tilting link, LM9200</t>
  </si>
  <si>
    <t>Turn hub spring, LM9200</t>
  </si>
  <si>
    <t>Lock Case, Subassembly, LM9200</t>
  </si>
  <si>
    <t>Link subassembly, LM9200</t>
  </si>
  <si>
    <t>L283-055</t>
  </si>
  <si>
    <t>Cylinder retainer plate and screw</t>
  </si>
  <si>
    <t>L583-015</t>
  </si>
  <si>
    <t>Latchbolt guide</t>
  </si>
  <si>
    <t>L583-748</t>
  </si>
  <si>
    <t>Retractor hub  (2 required per lock)</t>
  </si>
  <si>
    <t>L583-020</t>
  </si>
  <si>
    <t>Retractor hub spacer  </t>
  </si>
  <si>
    <t>L583-021</t>
  </si>
  <si>
    <t>Retractor lever</t>
  </si>
  <si>
    <t>L583-022</t>
  </si>
  <si>
    <t>Retractor rocker</t>
  </si>
  <si>
    <t>L583-023</t>
  </si>
  <si>
    <t>Blocking plate</t>
  </si>
  <si>
    <t>L583-024</t>
  </si>
  <si>
    <t>Retractor link</t>
  </si>
  <si>
    <t>L583-025</t>
  </si>
  <si>
    <t>Retractor Crank</t>
  </si>
  <si>
    <t>L583-029</t>
  </si>
  <si>
    <t>Turn Hub</t>
  </si>
  <si>
    <t>L583-045</t>
  </si>
  <si>
    <t>Locking catch</t>
  </si>
  <si>
    <t>Locking link</t>
  </si>
  <si>
    <t>L583-050</t>
  </si>
  <si>
    <t>Link pin</t>
  </si>
  <si>
    <t>Case cover screw (7 required)</t>
  </si>
  <si>
    <t>L583-485</t>
  </si>
  <si>
    <t>Lock handing screw</t>
  </si>
  <si>
    <t>L583-490</t>
  </si>
  <si>
    <t>Cylinder retainer</t>
  </si>
  <si>
    <t>L283-030</t>
  </si>
  <si>
    <t>Pack of 20 truarc rings, levers</t>
  </si>
  <si>
    <t>L283-031</t>
  </si>
  <si>
    <t>Mounting Plate, inside lever</t>
  </si>
  <si>
    <t>L283-040</t>
  </si>
  <si>
    <t>Spring Cage (1 required per lever)</t>
  </si>
  <si>
    <t>L283-150</t>
  </si>
  <si>
    <t>Mounting Plate for inside rose trim on one side of door only</t>
  </si>
  <si>
    <t>L583-066</t>
  </si>
  <si>
    <t>Mounting plate screw (2 required per lock)</t>
  </si>
  <si>
    <r>
      <t>Complete Locks</t>
    </r>
    <r>
      <rPr>
        <sz val="15"/>
        <color theme="1"/>
        <rFont val="AntennaCond-Bold"/>
      </rPr>
      <t xml:space="preserve"> </t>
    </r>
    <r>
      <rPr>
        <sz val="11"/>
        <color theme="1"/>
        <rFont val="AntennaCond-Bold"/>
      </rPr>
      <t>•</t>
    </r>
    <r>
      <rPr>
        <sz val="15"/>
        <color theme="1"/>
        <rFont val="AntennaCond-Bold"/>
      </rPr>
      <t xml:space="preserve"> CS210</t>
    </r>
  </si>
  <si>
    <r>
      <t>Ι</t>
    </r>
    <r>
      <rPr>
        <sz val="8"/>
        <color theme="1"/>
        <rFont val="AntennaCond-Bold"/>
      </rPr>
      <t xml:space="preserve">ACC </t>
    </r>
    <r>
      <rPr>
        <sz val="8"/>
        <color theme="1"/>
        <rFont val="Helvetica"/>
        <family val="2"/>
      </rPr>
      <t>Ι</t>
    </r>
    <r>
      <rPr>
        <sz val="8"/>
        <color theme="1"/>
        <rFont val="AntennaCond-Bold"/>
      </rPr>
      <t xml:space="preserve">AVA VLA </t>
    </r>
    <r>
      <rPr>
        <sz val="8"/>
        <color theme="1"/>
        <rFont val="Helvetica"/>
        <family val="2"/>
      </rPr>
      <t>Ι</t>
    </r>
    <r>
      <rPr>
        <sz val="8"/>
        <color theme="1"/>
        <rFont val="AntennaCond-Bold"/>
      </rPr>
      <t xml:space="preserve">CLT </t>
    </r>
    <r>
      <rPr>
        <sz val="8"/>
        <color theme="1"/>
        <rFont val="Helvetica"/>
        <family val="2"/>
      </rPr>
      <t>Ι</t>
    </r>
    <r>
      <rPr>
        <sz val="8"/>
        <color theme="1"/>
        <rFont val="AntennaCond-Bold"/>
      </rPr>
      <t xml:space="preserve">CHP ELA </t>
    </r>
    <r>
      <rPr>
        <sz val="8"/>
        <color theme="1"/>
        <rFont val="Helvetica"/>
        <family val="2"/>
      </rPr>
      <t>Ι</t>
    </r>
    <r>
      <rPr>
        <sz val="8"/>
        <color theme="1"/>
        <rFont val="AntennaCond-Bold"/>
      </rPr>
      <t xml:space="preserve">FLA JAZ JUP LAT </t>
    </r>
    <r>
      <rPr>
        <sz val="8"/>
        <color theme="1"/>
        <rFont val="Helvetica"/>
        <family val="2"/>
      </rPr>
      <t>Ι</t>
    </r>
    <r>
      <rPr>
        <sz val="8"/>
        <color theme="1"/>
        <rFont val="AntennaCond-Bold"/>
      </rPr>
      <t xml:space="preserve">MNH  </t>
    </r>
    <r>
      <rPr>
        <sz val="8"/>
        <color theme="1"/>
        <rFont val="Helvetica"/>
        <family val="2"/>
      </rPr>
      <t>Ι</t>
    </r>
    <r>
      <rPr>
        <sz val="8"/>
        <color theme="1"/>
        <rFont val="AntennaCond-Bold"/>
      </rPr>
      <t>MER</t>
    </r>
  </si>
  <si>
    <r>
      <t xml:space="preserve">NEP SAT </t>
    </r>
    <r>
      <rPr>
        <sz val="8"/>
        <color theme="1"/>
        <rFont val="Helvetica"/>
        <family val="2"/>
      </rPr>
      <t>Ι</t>
    </r>
    <r>
      <rPr>
        <sz val="8"/>
        <color theme="1"/>
        <rFont val="AntennaCond-Bold"/>
      </rPr>
      <t>STA  BRK  BRW  LON</t>
    </r>
  </si>
  <si>
    <t>605  609  619  625  626  643e</t>
  </si>
  <si>
    <t>605  609  619  622  625  643e</t>
  </si>
  <si>
    <t>CS210-B500</t>
  </si>
  <si>
    <t>Entrance with Commercial Spin Ring</t>
  </si>
  <si>
    <t>CS210-B60**</t>
  </si>
  <si>
    <t>Entrance with Residential Spin Ring</t>
  </si>
  <si>
    <t>ADJUSTMENT</t>
  </si>
  <si>
    <t>EVEREST AND RESTRICTED KEYWAY </t>
  </si>
  <si>
    <t>* *</t>
  </si>
  <si>
    <t> B60 spin ring accepts the KIL and FSIC formats only</t>
  </si>
  <si>
    <r>
      <t xml:space="preserve">CS210 </t>
    </r>
    <r>
      <rPr>
        <sz val="11"/>
        <color theme="1"/>
        <rFont val="AntennaCond-Bold"/>
      </rPr>
      <t>•</t>
    </r>
    <r>
      <rPr>
        <sz val="16"/>
        <color theme="1"/>
        <rFont val="AntennaCond-Bold"/>
      </rPr>
      <t xml:space="preserve"> Options</t>
    </r>
  </si>
  <si>
    <t>Deadbolts/Deadlatches</t>
  </si>
  <si>
    <t>Combo Part Number</t>
  </si>
  <si>
    <t>Deadbolt</t>
  </si>
  <si>
    <t>12-339</t>
  </si>
  <si>
    <t>12-340</t>
  </si>
  <si>
    <t>16-260</t>
  </si>
  <si>
    <t>2 3/8" or 2 3/4" - 1" - Dual Option, 1" x 2 1/4", standard (square corner standard, round corner included in the package)</t>
  </si>
  <si>
    <t>Deadbolt Strikes</t>
  </si>
  <si>
    <t>N/A - Square corner, 1 1/8" x 2 3/4"</t>
  </si>
  <si>
    <t>1 1/8" - 1/4" Square corner, full lip, no box, 1 5/8" x 2 1/4"</t>
  </si>
  <si>
    <t>10-116</t>
  </si>
  <si>
    <t>N/A - Round corner strike, no lip, 1 1/8" X 2 3/4"</t>
  </si>
  <si>
    <t>Deadlatch Strikes</t>
  </si>
  <si>
    <t>Strike Combinations</t>
  </si>
  <si>
    <t>Strike</t>
  </si>
  <si>
    <t>Deadlatch Strike</t>
  </si>
  <si>
    <t>Combo</t>
  </si>
  <si>
    <t>Add to</t>
  </si>
  <si>
    <t>Lock Price</t>
  </si>
  <si>
    <t>10-001 </t>
  </si>
  <si>
    <t>10-109</t>
  </si>
  <si>
    <t>10-026 </t>
  </si>
  <si>
    <t>10-121</t>
  </si>
  <si>
    <t>10-122</t>
  </si>
  <si>
    <t>10-123</t>
  </si>
  <si>
    <t>10-095--</t>
  </si>
  <si>
    <t>10-124</t>
  </si>
  <si>
    <t>Less deadbolt strike</t>
  </si>
  <si>
    <t>LLL for deadbolt strike</t>
  </si>
  <si>
    <t>Example: CS210PD SAT 12-339 LLL/10-001</t>
  </si>
  <si>
    <t>Less deadlatch strike</t>
  </si>
  <si>
    <t>LLL for deadlatch strike</t>
  </si>
  <si>
    <t>Example: CS210PD SAT 12-339 LLL/10-094</t>
  </si>
  <si>
    <t>Less both levers</t>
  </si>
  <si>
    <t>LLL for both Levers</t>
  </si>
  <si>
    <t>Example: CS210PD LLL/SAT LLL</t>
  </si>
  <si>
    <r>
      <t>Parts</t>
    </r>
    <r>
      <rPr>
        <sz val="15"/>
        <color theme="1"/>
        <rFont val="AntennaCond-Bold"/>
      </rPr>
      <t xml:space="preserve"> </t>
    </r>
    <r>
      <rPr>
        <sz val="11"/>
        <color theme="1"/>
        <rFont val="AntennaCond-Bold"/>
      </rPr>
      <t>•</t>
    </r>
    <r>
      <rPr>
        <sz val="15"/>
        <color theme="1"/>
        <rFont val="AntennaCond-Bold"/>
      </rPr>
      <t xml:space="preserve"> </t>
    </r>
    <r>
      <rPr>
        <sz val="16"/>
        <color theme="1"/>
        <rFont val="AntennaCond-Bold"/>
      </rPr>
      <t>CS210</t>
    </r>
  </si>
  <si>
    <t>12-340, 12-291, 12-633</t>
  </si>
  <si>
    <t>2 3/8" or 2 3/4" - Square corner, 1" x 2 1/4</t>
  </si>
  <si>
    <t>Round corner, 1"x 2 1/4", included</t>
  </si>
  <si>
    <t>2 3/8" or 2 3/4" - Square corner, 1 1/8" x 2 1/4"</t>
  </si>
  <si>
    <t>5" - Square corner, 1 1/8" x 2 1/4"</t>
  </si>
  <si>
    <t>16-260, 16-228, 16-132</t>
  </si>
  <si>
    <t>2 3/8" or 2 3/4" - Square corner, 1" x 2 1/4"</t>
  </si>
  <si>
    <t>16-228</t>
  </si>
  <si>
    <t>16-132</t>
  </si>
  <si>
    <t>Deadbolt/Deadlatch Combinations</t>
  </si>
  <si>
    <t>12-339, 16-483, 16-484</t>
  </si>
  <si>
    <t>2 3/8" or 2 3/4" - Dual Option, 1" x 2-1/4"</t>
  </si>
  <si>
    <t>16-483</t>
  </si>
  <si>
    <t>16-484</t>
  </si>
  <si>
    <t>5" - Square corner, 1" x 2 1/4"</t>
  </si>
  <si>
    <t>10-094, 10-092, 10-095</t>
  </si>
  <si>
    <t>N/A - Square corner, 1 1/8” x 2 3/4”</t>
  </si>
  <si>
    <t>1 1/8" - 1/4” Radius round corner, full lip, no box, 1 5/8” x 2 1/4”</t>
  </si>
  <si>
    <t>1 1/8" - Square corner, full lip, no box, 1 5/8” x 2 1/4”</t>
  </si>
  <si>
    <t>N/A - Round corner strike, no lip, 1 1/8” X 2 3/4”</t>
  </si>
  <si>
    <t>Strike reinforce, use with 10-094 and 10-116</t>
  </si>
  <si>
    <t>10-001, 10-026, 10-027</t>
  </si>
  <si>
    <t>Square corner, T-strike, box, 1 1/8” x 2 3/4”</t>
  </si>
  <si>
    <t>1 1/8” - Square corner, full lip, no box, 1 5/8” x 2 1/4”</t>
  </si>
  <si>
    <t>1 1/8” - 1/4” Radius round corner, full lip, no box, 1 5/8” x 2 1/4”</t>
  </si>
  <si>
    <t>Deadbolt/Deadlatch Strike Combinations</t>
  </si>
  <si>
    <t>10-109, 10-121, 10-122, 10-123, 10-124</t>
  </si>
  <si>
    <t>Deadbolt Strike</t>
  </si>
  <si>
    <t>10-001 1 1/8" lip</t>
  </si>
  <si>
    <t>Finished Trim Subassemblies/Components</t>
  </si>
  <si>
    <t>S206-501, S206-516, S206-515, S206-518, S206-517, 08-029, F506-864, F206-493 06-242</t>
  </si>
  <si>
    <t>S206-501</t>
  </si>
  <si>
    <t>S206-516</t>
  </si>
  <si>
    <t>S206-515</t>
  </si>
  <si>
    <t>S206-518</t>
  </si>
  <si>
    <t>S206-517</t>
  </si>
  <si>
    <t>S206-523</t>
  </si>
  <si>
    <t>08-029*  **</t>
  </si>
  <si>
    <t>Rose SAT PLY (Snap On Only)</t>
  </si>
  <si>
    <t>B300-057</t>
  </si>
  <si>
    <t>B300-058</t>
  </si>
  <si>
    <t>F506-864</t>
  </si>
  <si>
    <t>Escutcheon CAM PLY</t>
  </si>
  <si>
    <t>F206-493</t>
  </si>
  <si>
    <t>Plate, escutcheon assembly</t>
  </si>
  <si>
    <t>06-242**</t>
  </si>
  <si>
    <t>Kit, levers</t>
  </si>
  <si>
    <t>Rose - Lever Combination</t>
  </si>
  <si>
    <t>Saturn - Saturn, Neptune, Jupiter</t>
  </si>
  <si>
    <t>Plymouth - Accent, Avanti, Avila, Callington, Champagne, Elan, Flair, Jazz, Jupiter, Latitude, Manhattan, Merano, St. Annes</t>
  </si>
  <si>
    <t>The CS200 product line transitined from crimp-on roses (not removeable) to snap on roses (removable) in AUGUST 2015. The Rose - Lever Combination needs to be considered for changing levers for locks with crimp-on roses. Snap-on roses can be identified by retention dimples at the base of the rose.</t>
  </si>
  <si>
    <t>If not compatible, an outside chassis with a crimp-on rose can be updated with the following items:</t>
  </si>
  <si>
    <t>   - 06-242   Kit, levers</t>
  </si>
  <si>
    <t>   - 08-029   Rose SAT PLY (Snap on)</t>
  </si>
  <si>
    <t>   - A501-945   Ring reinf rose</t>
  </si>
  <si>
    <t>   - F206-496   Outside Chassis Assy, Interconnect</t>
  </si>
  <si>
    <t>Miscellaneous Subassemblies/Components</t>
  </si>
  <si>
    <t>S206-502</t>
  </si>
  <si>
    <t>Interconnect assembly, mechanical</t>
  </si>
  <si>
    <t>F206-494</t>
  </si>
  <si>
    <t>Inside chassis assembly, interconnect</t>
  </si>
  <si>
    <t>F206-496</t>
  </si>
  <si>
    <t>Outside chassis assy, interconnect</t>
  </si>
  <si>
    <t>A501-945</t>
  </si>
  <si>
    <t>Ring reinf rose, LUN-ORB-TUL</t>
  </si>
  <si>
    <t>F506-878</t>
  </si>
  <si>
    <t>Driver bar</t>
  </si>
  <si>
    <t>F506-867</t>
  </si>
  <si>
    <t>Handing Plate</t>
  </si>
  <si>
    <t>Screw/Screw Packs</t>
  </si>
  <si>
    <t>B202-578, S206-504</t>
  </si>
  <si>
    <t>B202-578</t>
  </si>
  <si>
    <t>S206-504</t>
  </si>
  <si>
    <t>Chassis &amp; trim</t>
  </si>
  <si>
    <t>(2) B600-101</t>
  </si>
  <si>
    <t>(2) B520-621</t>
  </si>
  <si>
    <t>(2) F506-278</t>
  </si>
  <si>
    <t>S206-505</t>
  </si>
  <si>
    <t>Chassis &amp; Trim, Thick Door</t>
  </si>
  <si>
    <t>(2) B600-10</t>
  </si>
  <si>
    <t>B502-873*</t>
  </si>
  <si>
    <t>Screw, reinf. strike</t>
  </si>
  <si>
    <t>606  613</t>
  </si>
  <si>
    <t>622  643e</t>
  </si>
  <si>
    <t>626  613</t>
  </si>
  <si>
    <t>22-093</t>
  </si>
  <si>
    <t>Standard Functions</t>
  </si>
  <si>
    <r>
      <t>S200</t>
    </r>
    <r>
      <rPr>
        <sz val="15"/>
        <color theme="1"/>
        <rFont val="AntennaCond-Bold"/>
      </rPr>
      <t xml:space="preserve"> </t>
    </r>
    <r>
      <rPr>
        <sz val="11"/>
        <color theme="1"/>
        <rFont val="AntennaCond-Bold"/>
      </rPr>
      <t>•</t>
    </r>
    <r>
      <rPr>
        <sz val="15"/>
        <color theme="1"/>
        <rFont val="AntennaCond-Bold"/>
      </rPr>
      <t xml:space="preserve"> </t>
    </r>
    <r>
      <rPr>
        <sz val="16"/>
        <color theme="1"/>
        <rFont val="AntennaCond-Bold"/>
      </rPr>
      <t>Complete Locks</t>
    </r>
  </si>
  <si>
    <r>
      <t xml:space="preserve">SAT  JUP  NEP  </t>
    </r>
    <r>
      <rPr>
        <sz val="8"/>
        <color theme="1"/>
        <rFont val="Helvetica"/>
        <family val="2"/>
      </rPr>
      <t>Ι</t>
    </r>
    <r>
      <rPr>
        <sz val="8"/>
        <color theme="1"/>
        <rFont val="AntennaCond-Bold"/>
      </rPr>
      <t>FLA</t>
    </r>
  </si>
  <si>
    <r>
      <t>6</t>
    </r>
    <r>
      <rPr>
        <sz val="8"/>
        <color theme="1"/>
        <rFont val="AntennaCond-Bold"/>
      </rPr>
      <t>609 619 625</t>
    </r>
  </si>
  <si>
    <t>613  </t>
  </si>
  <si>
    <t>LD </t>
  </si>
  <si>
    <t>SAT  JUP  NEP</t>
  </si>
  <si>
    <t>S290</t>
  </si>
  <si>
    <r>
      <t xml:space="preserve">605  606  </t>
    </r>
    <r>
      <rPr>
        <sz val="8"/>
        <color theme="1"/>
        <rFont val="Helvetica"/>
        <family val="2"/>
      </rPr>
      <t>6</t>
    </r>
    <r>
      <rPr>
        <sz val="8"/>
        <color theme="1"/>
        <rFont val="AntennaCond-Bold"/>
      </rPr>
      <t>609  613  619  625</t>
    </r>
  </si>
  <si>
    <t>S210PD</t>
  </si>
  <si>
    <t>S251PD</t>
  </si>
  <si>
    <t>S270PD</t>
  </si>
  <si>
    <t>S280PD</t>
  </si>
  <si>
    <r>
      <t>EVEREST AND RESTRICTED KEYWAY</t>
    </r>
    <r>
      <rPr>
        <sz val="8"/>
        <color theme="1"/>
        <rFont val="AntennaCond-Bold"/>
      </rPr>
      <t xml:space="preserve"> - DOES NOT APPLY TO PRIMUS</t>
    </r>
  </si>
  <si>
    <r>
      <t xml:space="preserve">PRIMUS/PRIMUS XP - </t>
    </r>
    <r>
      <rPr>
        <sz val="8"/>
        <color theme="1"/>
        <rFont val="AntennaCond-Bold"/>
      </rPr>
      <t>ORDER THE LOCK LESS CYLINDER AND T</t>
    </r>
    <r>
      <rPr>
        <u/>
        <sz val="8"/>
        <color theme="1"/>
        <rFont val="AntennaCond-Bold"/>
      </rPr>
      <t>HE CYLINDER SEPERATELY</t>
    </r>
    <r>
      <rPr>
        <sz val="8"/>
        <color theme="1"/>
        <rFont val="AntennaCond-Light"/>
      </rPr>
      <t xml:space="preserve"> (PRICES BELOW)</t>
    </r>
  </si>
  <si>
    <t>SINGLE KIL EXAMPLE:  1 EA. S210LD  &amp;  1 EA. 24-769(-XP)</t>
  </si>
  <si>
    <t xml:space="preserve">DOUBLE KIL EXAMPLE:  1 EA. S251LD  &amp;  </t>
  </si>
  <si>
    <t>1 EA. 24-769(-XP)</t>
  </si>
  <si>
    <t>1 EA. 20-752(-XP)</t>
  </si>
  <si>
    <t>SINGLE FSIC EXAMPLE:  1 EA. S280JD  &amp;  1 EA. 20-740(-XP)</t>
  </si>
  <si>
    <t>DOUBLE FSIC EXAMPLE:  1 EA. S251JD  &amp;  2 EA. 20-740(-XP)</t>
  </si>
  <si>
    <r>
      <t>Options</t>
    </r>
    <r>
      <rPr>
        <sz val="15"/>
        <color theme="1"/>
        <rFont val="AntennaCond-Bold"/>
      </rPr>
      <t xml:space="preserve"> </t>
    </r>
    <r>
      <rPr>
        <sz val="11"/>
        <color theme="1"/>
        <rFont val="AntennaCond-Bold"/>
      </rPr>
      <t>•</t>
    </r>
    <r>
      <rPr>
        <sz val="15"/>
        <color theme="1"/>
        <rFont val="AntennaCond-Bold"/>
      </rPr>
      <t xml:space="preserve"> </t>
    </r>
    <r>
      <rPr>
        <sz val="16"/>
        <color theme="1"/>
        <rFont val="AntennaCond-Bold"/>
      </rPr>
      <t>S200</t>
    </r>
  </si>
  <si>
    <t>16-481</t>
  </si>
  <si>
    <t>16-480</t>
  </si>
  <si>
    <t>2 3/8" or 2 3/4" - 1" - Square corner, 1” x 2 1/4”</t>
  </si>
  <si>
    <t>16-482</t>
  </si>
  <si>
    <t>16-204</t>
  </si>
  <si>
    <t>2 3/8" or 2 3/4" - 1" - Round corner, 1” x 2 1/4”</t>
  </si>
  <si>
    <t>2 3/8" or 2 3/4" - 1" - Square corner, 1 1/8” x 2 1/4”</t>
  </si>
  <si>
    <t>5" - 1" - Square corner, 1 1/8” x 2 1/4”, deadbolt, and square corner, 1” x 2 1/4”, deadlatch (Includes G506-815 housing sleeve for latch and bolt for 1 1/8” preparation</t>
  </si>
  <si>
    <t>N/A - Circular drive-in, thimble strike, 1 3/16” diameter, 494 (626 only)</t>
  </si>
  <si>
    <t>1 1/8" - 1/4” Square corner, full lip, no box, 1 5/8” x 2 1/4”</t>
  </si>
  <si>
    <t>1 1/8" - 1/4” Radius round corner, full lip, no box, 1 5/8” x 2 1/4"</t>
  </si>
  <si>
    <t>1 7/32" - Circular, adjustable, 1 3/4” diameter (605 &amp; 626 only)</t>
  </si>
  <si>
    <t>10-094 </t>
  </si>
  <si>
    <t>10-001, 1 1/8" Lip </t>
  </si>
  <si>
    <t>10-064 </t>
  </si>
  <si>
    <t>10-251</t>
  </si>
  <si>
    <t>10-110</t>
  </si>
  <si>
    <t>10-253</t>
  </si>
  <si>
    <t>10-027 </t>
  </si>
  <si>
    <t>10-111</t>
  </si>
  <si>
    <t>10-256</t>
  </si>
  <si>
    <t>10-092 </t>
  </si>
  <si>
    <t>10-257</t>
  </si>
  <si>
    <t>10-058 </t>
  </si>
  <si>
    <t>10-258</t>
  </si>
  <si>
    <t>10-095 </t>
  </si>
  <si>
    <t>10-259</t>
  </si>
  <si>
    <t>Example: S251PD NEP 626 LLL/16-480 10-109</t>
  </si>
  <si>
    <t>Example: S251PD NEP 626 12-288/LLL 10-109</t>
  </si>
  <si>
    <t>Example: S251PD NEP 626 16-481 LLL/10-001</t>
  </si>
  <si>
    <t>Example: S251PD NEP 626 16-481 10-094/LLL</t>
  </si>
  <si>
    <r>
      <t>S200</t>
    </r>
    <r>
      <rPr>
        <sz val="15"/>
        <color theme="1"/>
        <rFont val="AntennaCond-Bold"/>
      </rPr>
      <t xml:space="preserve"> </t>
    </r>
    <r>
      <rPr>
        <sz val="11"/>
        <color theme="1"/>
        <rFont val="AntennaCond-Bold"/>
      </rPr>
      <t>•</t>
    </r>
    <r>
      <rPr>
        <sz val="15"/>
        <color theme="1"/>
        <rFont val="AntennaCond-Bold"/>
      </rPr>
      <t xml:space="preserve"> </t>
    </r>
    <r>
      <rPr>
        <sz val="16"/>
        <color theme="1"/>
        <rFont val="AntennaCond-Bold"/>
      </rPr>
      <t>Parts</t>
    </r>
  </si>
  <si>
    <t>Levers and Related Parts</t>
  </si>
  <si>
    <t>08-020, 08-027, 08-030</t>
  </si>
  <si>
    <r>
      <t>08-020</t>
    </r>
    <r>
      <rPr>
        <vertAlign val="superscript"/>
        <sz val="8"/>
        <color theme="1"/>
        <rFont val="AntennaCond-Light"/>
      </rPr>
      <t>*</t>
    </r>
  </si>
  <si>
    <t>Lever - keyed,  JUP  NEP  SAT  IFLA</t>
  </si>
  <si>
    <t>$78.30 </t>
  </si>
  <si>
    <r>
      <t>08-027</t>
    </r>
    <r>
      <rPr>
        <vertAlign val="superscript"/>
        <sz val="8"/>
        <color theme="1"/>
        <rFont val="AntennaCond-Light"/>
      </rPr>
      <t>*</t>
    </r>
  </si>
  <si>
    <t>Lever - FSIC,  JUP  NEP  SAT</t>
  </si>
  <si>
    <r>
      <t>08-030</t>
    </r>
    <r>
      <rPr>
        <vertAlign val="superscript"/>
        <sz val="8"/>
        <color theme="1"/>
        <rFont val="AntennaCond-Light"/>
      </rPr>
      <t>*</t>
    </r>
  </si>
  <si>
    <t>Lever - FSIC, driver, retainer (converts PD to JD), JUP  NEP  SAT</t>
  </si>
  <si>
    <t>S605-242</t>
  </si>
  <si>
    <t>Full size core driver</t>
  </si>
  <si>
    <t>S605-241</t>
  </si>
  <si>
    <t>S605-194</t>
  </si>
  <si>
    <t>Lever insert for FSIC</t>
  </si>
  <si>
    <t>Specify part number, style &amp; finish.  Ex: 08-020 SAT 626</t>
  </si>
  <si>
    <t>08-032</t>
  </si>
  <si>
    <t>Inside escutcheon assembly SAT FLA</t>
  </si>
  <si>
    <t>$116.00 </t>
  </si>
  <si>
    <t>Trim Combinations</t>
  </si>
  <si>
    <t>68-001, 68-003, 68-004, 08-034, 08-035</t>
  </si>
  <si>
    <t>68-001*</t>
  </si>
  <si>
    <t>S210 - Outside Chassis, Rose and Lever  JUP  NEP  SAT  IFLA</t>
  </si>
  <si>
    <t>68-003*</t>
  </si>
  <si>
    <t>S251, S270 - Outside chassis and rose assembly for S51 and S70 function.</t>
  </si>
  <si>
    <t>Requires outside lever</t>
  </si>
  <si>
    <t>68-004*</t>
  </si>
  <si>
    <t>S280 - Outside Chassis and Rose  SAT</t>
  </si>
  <si>
    <t>08-034*</t>
  </si>
  <si>
    <t>S210, S270, S280 - Inside Chassis and Lever JUP  NEP  SAT  IFLA</t>
  </si>
  <si>
    <t>08-035*</t>
  </si>
  <si>
    <t>S251 - Inside Chassis and Lever JUP  NEP  SAT  IFLA</t>
  </si>
  <si>
    <t>Specify part number, style &amp; finish.  Ex: 68-001 JUP 626</t>
  </si>
  <si>
    <t>12-288, 12-289, 12-091, 12-633</t>
  </si>
  <si>
    <t>2 3/8" or 2 3/4" - Square corner, 1” x 2 1/4”</t>
  </si>
  <si>
    <t>2 3/8" or 2 3/4" - Round corner, 1”x 2 1/4”</t>
  </si>
  <si>
    <t>2 3/8" or 2 3/4" - Square corner, 1 1/8” x 2 1/4”</t>
  </si>
  <si>
    <t>5" - Square corner, 1 1/8” x 2 1/4”</t>
  </si>
  <si>
    <t>Rabbeted latch and strike kit - adapts square corner latches and 2 3/4” high square corner strikes to 1/2” rabbeted door and frame preparations.</t>
  </si>
  <si>
    <t>16-480, 16-204, 16-228, 16-132</t>
  </si>
  <si>
    <t>16-481, 16-482, 16-483, 16-484</t>
  </si>
  <si>
    <t>Backset -  Description</t>
  </si>
  <si>
    <t>5" - Square corner, 1” x 2 1/4”</t>
  </si>
  <si>
    <t>10-094, 10-064, 10-092, 10-095</t>
  </si>
  <si>
    <t>N/A - Metal dust box with screws</t>
  </si>
  <si>
    <t> 1  1/8” - Square corner, T-strike, box, 1 1/8” x 2 3/4”</t>
  </si>
  <si>
    <t>1  1/8” - Square corner, full lip, no box, 1 5/8” x 2 1/4”,</t>
  </si>
  <si>
    <t>1/4” Radius round corner, full lip, no box, 1 5/8” x 2 1/4”</t>
  </si>
  <si>
    <t>1  7/32” - Circular, adjustable, 1 3/4” diameter, 605 and 626 only</t>
  </si>
  <si>
    <t>10-109, 10-251, 10-110, 10-253, 10-111, 10-256, 10-257, 10-258, 10-259</t>
  </si>
  <si>
    <t>10-001,  1 1/8" lip</t>
  </si>
  <si>
    <t>Miscellaneous Parts/Adapters</t>
  </si>
  <si>
    <t>1” Long bolt or latch housing sleeve to adapt 7/8” diameter housing to 1” bore</t>
  </si>
  <si>
    <t>08-000</t>
  </si>
  <si>
    <t>Interconnect assembly</t>
  </si>
  <si>
    <t>Rotational stop</t>
  </si>
  <si>
    <t>C603-897, S605-297</t>
  </si>
  <si>
    <t> Description</t>
  </si>
  <si>
    <t>B502-998*</t>
  </si>
  <si>
    <t>Mounting, upper cylinder</t>
  </si>
  <si>
    <t>S605-289*</t>
  </si>
  <si>
    <t>Mounting, lower chassis</t>
  </si>
  <si>
    <t>8-32 x 1 1/4”</t>
  </si>
  <si>
    <t>S605-297*</t>
  </si>
  <si>
    <t>Escutcheon (2 req.)</t>
  </si>
  <si>
    <t>POH</t>
  </si>
  <si>
    <t>6-32 x 3/8”</t>
  </si>
  <si>
    <t>S306-151</t>
  </si>
  <si>
    <t>Mounting screws</t>
  </si>
  <si>
    <t>(2) S605-289</t>
  </si>
  <si>
    <t>(2) B502-998</t>
  </si>
  <si>
    <t>C203-311*</t>
  </si>
  <si>
    <t>Latch and strike (2 req.)</t>
  </si>
  <si>
    <t>* Torx screw packs are furnished with appropriate T-xx installation tool(s)</t>
  </si>
  <si>
    <t>21-059, 20-752/XP, 20-552/XP, 22-081, 24-769/XP, 24-569/XP</t>
  </si>
  <si>
    <t>21-059</t>
  </si>
  <si>
    <t>Keyed Levers</t>
  </si>
  <si>
    <t>91-007</t>
  </si>
  <si>
    <t>Standard SL</t>
  </si>
  <si>
    <t>20-752</t>
  </si>
  <si>
    <t>20-752-XP</t>
  </si>
  <si>
    <t>Primus-XP</t>
  </si>
  <si>
    <t>91-722-XP</t>
  </si>
  <si>
    <t>20-552</t>
  </si>
  <si>
    <t>20-552-XP</t>
  </si>
  <si>
    <t>Primus UL437-XP</t>
  </si>
  <si>
    <t>22-081</t>
  </si>
  <si>
    <t>Standard - 6-pin</t>
  </si>
  <si>
    <t>24-769</t>
  </si>
  <si>
    <t>24-769-XP</t>
  </si>
  <si>
    <t>91-729-XP</t>
  </si>
  <si>
    <t>24-569</t>
  </si>
  <si>
    <t>24-569-XP</t>
  </si>
  <si>
    <r>
      <t xml:space="preserve">LT </t>
    </r>
    <r>
      <rPr>
        <sz val="11"/>
        <color theme="1"/>
        <rFont val="AntennaCond-Bold"/>
      </rPr>
      <t>•</t>
    </r>
    <r>
      <rPr>
        <sz val="16"/>
        <color theme="1"/>
        <rFont val="AntennaCond-Bold"/>
      </rPr>
      <t xml:space="preserve"> Complete Locks</t>
    </r>
    <r>
      <rPr>
        <vertAlign val="superscript"/>
        <sz val="16"/>
        <color theme="1"/>
        <rFont val="AntennaCond-Bold"/>
      </rPr>
      <t>*</t>
    </r>
  </si>
  <si>
    <t>Standard Lever Collection*B or C Rose Trim</t>
  </si>
  <si>
    <t>LT-Series (B or C Rose Trim) - Standard Levers</t>
  </si>
  <si>
    <t>Standard Lead time:  03, 06, 07, 12, 17, OME</t>
  </si>
  <si>
    <r>
      <t>6</t>
    </r>
    <r>
      <rPr>
        <sz val="8"/>
        <color theme="1"/>
        <rFont val="AntennaCond-Regular"/>
      </rPr>
      <t>:  01, 02, 05, 18, LAT, LON, ACC</t>
    </r>
    <r>
      <rPr>
        <vertAlign val="superscript"/>
        <sz val="8"/>
        <color theme="1"/>
        <rFont val="AntennaCond-Regular"/>
      </rPr>
      <t>?</t>
    </r>
    <r>
      <rPr>
        <sz val="8"/>
        <color theme="1"/>
        <rFont val="AntennaCond-Regular"/>
      </rPr>
      <t>, AST</t>
    </r>
    <r>
      <rPr>
        <vertAlign val="superscript"/>
        <sz val="8"/>
        <color theme="1"/>
        <rFont val="AntennaCond-Regular"/>
      </rPr>
      <t>?</t>
    </r>
    <r>
      <rPr>
        <sz val="8"/>
        <color theme="1"/>
        <rFont val="AntennaCond-Regular"/>
      </rPr>
      <t>, MER</t>
    </r>
    <r>
      <rPr>
        <vertAlign val="superscript"/>
        <sz val="8"/>
        <color theme="1"/>
        <rFont val="AntennaCond-Regular"/>
      </rPr>
      <t>?</t>
    </r>
  </si>
  <si>
    <r>
      <t>?</t>
    </r>
    <r>
      <rPr>
        <sz val="8"/>
        <color theme="1"/>
        <rFont val="AntennaCond-Regular"/>
      </rPr>
      <t xml:space="preserve"> Not available 629, 630</t>
    </r>
  </si>
  <si>
    <t>605  606  609  619   622  625  626  629  630  643e</t>
  </si>
  <si>
    <t>LT10</t>
  </si>
  <si>
    <t>LT10F</t>
  </si>
  <si>
    <t>Passage, Firerated</t>
  </si>
  <si>
    <t>LT40</t>
  </si>
  <si>
    <t>LT40F</t>
  </si>
  <si>
    <t>Privacy, Firerated</t>
  </si>
  <si>
    <t>LT170</t>
  </si>
  <si>
    <t>LT172</t>
  </si>
  <si>
    <t>Pair Dummy</t>
  </si>
  <si>
    <t>LT-Series (B or C Rose Trim) -  M Collection Levers</t>
  </si>
  <si>
    <r>
      <t>6</t>
    </r>
    <r>
      <rPr>
        <sz val="8"/>
        <color theme="1"/>
        <rFont val="AntennaCond-Regular"/>
      </rPr>
      <t>:  ME1, ME2, ME3, M53, M54, M55, M56, M57</t>
    </r>
    <r>
      <rPr>
        <vertAlign val="superscript"/>
        <sz val="8"/>
        <color theme="1"/>
        <rFont val="AntennaCond-Regular"/>
      </rPr>
      <t>?</t>
    </r>
    <r>
      <rPr>
        <sz val="8"/>
        <color theme="1"/>
        <rFont val="AntennaCond-Regular"/>
      </rPr>
      <t>, M61, M62</t>
    </r>
    <r>
      <rPr>
        <vertAlign val="superscript"/>
        <sz val="8"/>
        <color theme="1"/>
        <rFont val="AntennaCond-Regular"/>
      </rPr>
      <t>?</t>
    </r>
    <r>
      <rPr>
        <sz val="8"/>
        <color theme="1"/>
        <rFont val="AntennaCond-Regular"/>
      </rPr>
      <t>, M63, M82, M83, M84, M85</t>
    </r>
  </si>
  <si>
    <r>
      <t>?</t>
    </r>
    <r>
      <rPr>
        <sz val="8"/>
        <color theme="1"/>
        <rFont val="AntennaCond-Regular"/>
      </rPr>
      <t xml:space="preserve"> Available 629 and 630 only</t>
    </r>
  </si>
  <si>
    <t>605  606  609   619    622  625  626  629  630  643e</t>
  </si>
  <si>
    <r>
      <t xml:space="preserve">LT </t>
    </r>
    <r>
      <rPr>
        <sz val="11"/>
        <color theme="1"/>
        <rFont val="AntennaCond-Bold"/>
      </rPr>
      <t>•</t>
    </r>
    <r>
      <rPr>
        <sz val="16"/>
        <color theme="1"/>
        <rFont val="AntennaCond-Bold"/>
      </rPr>
      <t xml:space="preserve"> Options</t>
    </r>
  </si>
  <si>
    <t>Non-Firerated Latches</t>
  </si>
  <si>
    <t>THP-8301</t>
  </si>
  <si>
    <t>Passage Latch, 2 3/4" backset.  1 1/8" x 2 1/4" square faceplate. Standard, typical for &gt; 1 3/4" thick doors.</t>
  </si>
  <si>
    <t>THP-8201</t>
  </si>
  <si>
    <t>Passage Latch, 2 3/8" backset. 1" x 2 1/4" square faceplate. Typical for 1 3/8" thick doors.</t>
  </si>
  <si>
    <t>THP-8319</t>
  </si>
  <si>
    <t>Privacy Latch, 2 3/4" backset.  1 1/8" x 2 1/4" square faceplate. Standard, typical for &gt; 1 3/4" thick doors.</t>
  </si>
  <si>
    <t>THP-8219</t>
  </si>
  <si>
    <t>Privacy Latch, 2 3/8" backset.  1" x 2 1/4" square faceplate. Typical for 1 3/8" thick doors.</t>
  </si>
  <si>
    <t>Firerated Latches</t>
  </si>
  <si>
    <t>THP-8301-F</t>
  </si>
  <si>
    <t>THP-8201-F</t>
  </si>
  <si>
    <t>THP-8319-F</t>
  </si>
  <si>
    <t>THP-8219-F</t>
  </si>
  <si>
    <t>List  Price Adjustment</t>
  </si>
  <si>
    <t>Box for 10-025 ANSI strike</t>
  </si>
  <si>
    <t>Square corner, full lip, no box, 1 5/8" x 2 1/4", 1 1/8" lip length</t>
  </si>
  <si>
    <t>Round corner (1/4" radius), full lip, no box, 1 5/8" x 2 1/4", 1 1/8" lip length</t>
  </si>
  <si>
    <t>Box for 10-001 T-Strike</t>
  </si>
  <si>
    <t>Ordering instructions:  specify desired strike on order only if requesting different from standard</t>
  </si>
  <si>
    <t>Door thickness</t>
  </si>
  <si>
    <t>Extension kit for doors &gt; 1 3/4" up to 2" thick, extended equally</t>
  </si>
  <si>
    <t>Ordering instructions:  Include thickness dimension in order.  EX:  LT40 06B 626 2" (LT40 function, 06B trim, 626, 2" door thickness)</t>
  </si>
  <si>
    <t>Adds silver-ion based antimicrobial coating to inside and outside lever, bushing, rose, and privacy pin</t>
  </si>
  <si>
    <t>(if applicable)</t>
  </si>
  <si>
    <t>Ordering instructions:  Specify finish as either 626AM or 630AM</t>
  </si>
  <si>
    <r>
      <t xml:space="preserve">Parts </t>
    </r>
    <r>
      <rPr>
        <sz val="11"/>
        <color theme="1"/>
        <rFont val="AntennaCond-Bold"/>
      </rPr>
      <t>•</t>
    </r>
    <r>
      <rPr>
        <sz val="15"/>
        <color theme="1"/>
        <rFont val="AntennaCond-Bold"/>
      </rPr>
      <t xml:space="preserve"> </t>
    </r>
    <r>
      <rPr>
        <sz val="16"/>
        <color theme="1"/>
        <rFont val="AntennaCond-Bold"/>
      </rPr>
      <t>LT</t>
    </r>
  </si>
  <si>
    <t>Lever &amp; Knob Design</t>
  </si>
  <si>
    <r>
      <t>01</t>
    </r>
    <r>
      <rPr>
        <sz val="8"/>
        <color theme="1"/>
        <rFont val="Helvetica"/>
        <family val="2"/>
      </rPr>
      <t>6</t>
    </r>
    <r>
      <rPr>
        <sz val="8"/>
        <color theme="1"/>
        <rFont val="AntennaCond-Regular"/>
      </rPr>
      <t>, 02</t>
    </r>
    <r>
      <rPr>
        <sz val="8"/>
        <color theme="1"/>
        <rFont val="Helvetica"/>
        <family val="2"/>
      </rPr>
      <t>6</t>
    </r>
    <r>
      <rPr>
        <sz val="8"/>
        <color theme="1"/>
        <rFont val="AntennaCond-Regular"/>
      </rPr>
      <t>, 03, 05</t>
    </r>
    <r>
      <rPr>
        <sz val="8"/>
        <color theme="1"/>
        <rFont val="Helvetica"/>
        <family val="2"/>
      </rPr>
      <t>6</t>
    </r>
    <r>
      <rPr>
        <sz val="8"/>
        <color theme="1"/>
        <rFont val="AntennaCond-Regular"/>
      </rPr>
      <t>, 06, 07, 12</t>
    </r>
    <r>
      <rPr>
        <sz val="8"/>
        <color theme="1"/>
        <rFont val="Helvetica"/>
        <family val="2"/>
      </rPr>
      <t>Ι</t>
    </r>
    <r>
      <rPr>
        <sz val="8"/>
        <color theme="1"/>
        <rFont val="AntennaCond-Regular"/>
      </rPr>
      <t>, 17, 18, OME</t>
    </r>
    <r>
      <rPr>
        <sz val="8"/>
        <color theme="1"/>
        <rFont val="Helvetica"/>
        <family val="2"/>
      </rPr>
      <t>6</t>
    </r>
  </si>
  <si>
    <r>
      <t>LAT</t>
    </r>
    <r>
      <rPr>
        <sz val="8"/>
        <color theme="1"/>
        <rFont val="Helvetica"/>
        <family val="2"/>
      </rPr>
      <t>6</t>
    </r>
    <r>
      <rPr>
        <sz val="8"/>
        <color theme="1"/>
        <rFont val="AntennaCond-Regular"/>
      </rPr>
      <t>, LON</t>
    </r>
    <r>
      <rPr>
        <sz val="8"/>
        <color theme="1"/>
        <rFont val="Helvetica"/>
        <family val="2"/>
      </rPr>
      <t>6</t>
    </r>
  </si>
  <si>
    <r>
      <t>ACC</t>
    </r>
    <r>
      <rPr>
        <sz val="8"/>
        <color theme="1"/>
        <rFont val="Helvetica"/>
        <family val="2"/>
      </rPr>
      <t>Ι</t>
    </r>
    <r>
      <rPr>
        <sz val="8"/>
        <color theme="1"/>
        <rFont val="AntennaCond-Regular"/>
      </rPr>
      <t>, AST</t>
    </r>
    <r>
      <rPr>
        <sz val="8"/>
        <color theme="1"/>
        <rFont val="Helvetica"/>
        <family val="2"/>
      </rPr>
      <t>Ι</t>
    </r>
    <r>
      <rPr>
        <sz val="8"/>
        <color theme="1"/>
        <rFont val="AntennaCond-Regular"/>
      </rPr>
      <t>, MER</t>
    </r>
    <r>
      <rPr>
        <sz val="8"/>
        <color theme="1"/>
        <rFont val="Helvetica"/>
        <family val="2"/>
      </rPr>
      <t>Ι</t>
    </r>
  </si>
  <si>
    <r>
      <t>M51, M52, M53</t>
    </r>
    <r>
      <rPr>
        <sz val="8"/>
        <color theme="1"/>
        <rFont val="Helvetica"/>
        <family val="2"/>
      </rPr>
      <t>6</t>
    </r>
    <r>
      <rPr>
        <sz val="8"/>
        <color theme="1"/>
        <rFont val="AntennaCond-Regular"/>
      </rPr>
      <t>, M54</t>
    </r>
    <r>
      <rPr>
        <sz val="8"/>
        <color theme="1"/>
        <rFont val="Helvetica"/>
        <family val="2"/>
      </rPr>
      <t>6</t>
    </r>
    <r>
      <rPr>
        <sz val="8"/>
        <color theme="1"/>
        <rFont val="AntennaCond-Regular"/>
      </rPr>
      <t>, M55</t>
    </r>
    <r>
      <rPr>
        <sz val="8"/>
        <color theme="1"/>
        <rFont val="Helvetica"/>
        <family val="2"/>
      </rPr>
      <t>6</t>
    </r>
    <r>
      <rPr>
        <sz val="8"/>
        <color theme="1"/>
        <rFont val="AntennaCond-Regular"/>
      </rPr>
      <t>, M56</t>
    </r>
    <r>
      <rPr>
        <sz val="8"/>
        <color theme="1"/>
        <rFont val="Helvetica"/>
        <family val="2"/>
      </rPr>
      <t>6</t>
    </r>
    <r>
      <rPr>
        <sz val="8"/>
        <color theme="1"/>
        <rFont val="AntennaCond-Regular"/>
      </rPr>
      <t>, M61</t>
    </r>
    <r>
      <rPr>
        <sz val="8"/>
        <color theme="1"/>
        <rFont val="Helvetica"/>
        <family val="2"/>
      </rPr>
      <t>6Ι</t>
    </r>
    <r>
      <rPr>
        <sz val="8"/>
        <color theme="1"/>
        <rFont val="AntennaCond-Regular"/>
      </rPr>
      <t>, M63</t>
    </r>
    <r>
      <rPr>
        <sz val="8"/>
        <color theme="1"/>
        <rFont val="Helvetica"/>
        <family val="2"/>
      </rPr>
      <t>6Ι</t>
    </r>
    <r>
      <rPr>
        <sz val="8"/>
        <color theme="1"/>
        <rFont val="AntennaCond-Regular"/>
      </rPr>
      <t>, M81, M82</t>
    </r>
    <r>
      <rPr>
        <sz val="8"/>
        <color theme="1"/>
        <rFont val="Helvetica"/>
        <family val="2"/>
      </rPr>
      <t>6</t>
    </r>
    <r>
      <rPr>
        <sz val="8"/>
        <color theme="1"/>
        <rFont val="AntennaCond-Regular"/>
      </rPr>
      <t>, M83</t>
    </r>
    <r>
      <rPr>
        <sz val="8"/>
        <color theme="1"/>
        <rFont val="Helvetica"/>
        <family val="2"/>
      </rPr>
      <t>6</t>
    </r>
    <r>
      <rPr>
        <sz val="8"/>
        <color theme="1"/>
        <rFont val="AntennaCond-Regular"/>
      </rPr>
      <t>, M84</t>
    </r>
    <r>
      <rPr>
        <sz val="8"/>
        <color theme="1"/>
        <rFont val="Helvetica"/>
        <family val="2"/>
      </rPr>
      <t>6</t>
    </r>
    <r>
      <rPr>
        <sz val="8"/>
        <color theme="1"/>
        <rFont val="AntennaCond-Regular"/>
      </rPr>
      <t>, M85</t>
    </r>
    <r>
      <rPr>
        <sz val="8"/>
        <color theme="1"/>
        <rFont val="Helvetica"/>
        <family val="2"/>
      </rPr>
      <t>6Ι</t>
    </r>
    <r>
      <rPr>
        <sz val="8"/>
        <color theme="1"/>
        <rFont val="AntennaCond-Light"/>
      </rPr>
      <t>, ME1</t>
    </r>
    <r>
      <rPr>
        <sz val="8"/>
        <color theme="1"/>
        <rFont val="Helvetica"/>
        <family val="2"/>
      </rPr>
      <t>6Ι</t>
    </r>
    <r>
      <rPr>
        <sz val="8"/>
        <color theme="1"/>
        <rFont val="AntennaCond-Light"/>
      </rPr>
      <t>, ME2</t>
    </r>
    <r>
      <rPr>
        <sz val="8"/>
        <color theme="1"/>
        <rFont val="Helvetica"/>
        <family val="2"/>
      </rPr>
      <t>6Ι</t>
    </r>
    <r>
      <rPr>
        <sz val="8"/>
        <color theme="1"/>
        <rFont val="AntennaCond-Light"/>
      </rPr>
      <t>, ME3</t>
    </r>
    <r>
      <rPr>
        <sz val="8"/>
        <color theme="1"/>
        <rFont val="Helvetica"/>
        <family val="2"/>
      </rPr>
      <t>6</t>
    </r>
  </si>
  <si>
    <r>
      <t>M57</t>
    </r>
    <r>
      <rPr>
        <sz val="8"/>
        <color theme="1"/>
        <rFont val="Helvetica"/>
        <family val="2"/>
      </rPr>
      <t>6Ι</t>
    </r>
    <r>
      <rPr>
        <sz val="8"/>
        <color theme="1"/>
        <rFont val="AntennaCond-Regular"/>
      </rPr>
      <t>, M62</t>
    </r>
    <r>
      <rPr>
        <sz val="8"/>
        <color theme="1"/>
        <rFont val="Helvetica"/>
        <family val="2"/>
      </rPr>
      <t>6Ι</t>
    </r>
  </si>
  <si>
    <r>
      <t>6</t>
    </r>
    <r>
      <rPr>
        <sz val="8"/>
        <color theme="1"/>
        <rFont val="AntennaCond-Light"/>
      </rPr>
      <t xml:space="preserve">Extended Factory Lead Time   </t>
    </r>
    <r>
      <rPr>
        <sz val="8"/>
        <color theme="1"/>
        <rFont val="Helvetica"/>
        <family val="2"/>
      </rPr>
      <t>Ι</t>
    </r>
    <r>
      <rPr>
        <sz val="8"/>
        <color theme="1"/>
        <rFont val="AntennaCond-Light"/>
      </rPr>
      <t xml:space="preserve">specify handing </t>
    </r>
  </si>
  <si>
    <t>09-502</t>
  </si>
  <si>
    <t>Lever with bushing only</t>
  </si>
  <si>
    <t>Ordering instructions: Specify part number, lever style, finish. Ex: 09-502 03 626</t>
  </si>
  <si>
    <t>09-403 xx</t>
  </si>
  <si>
    <t>Passage Rose; specify (xx) as either B or C Rose design</t>
  </si>
  <si>
    <t>09-486</t>
  </si>
  <si>
    <t>Privacy Rose, ‘B’ design</t>
  </si>
  <si>
    <t>09-459 </t>
  </si>
  <si>
    <t>Privacy Rose, ‘C’ design</t>
  </si>
  <si>
    <t>Ordering instructions: Specify part number + finish. Ex: 09-403 B 626</t>
  </si>
  <si>
    <t>Latches &amp; Strikes</t>
  </si>
  <si>
    <t>Springlatches</t>
  </si>
  <si>
    <t>THP-8301-CH</t>
  </si>
  <si>
    <t>Passage Latch Assembly, 2 3/4" backset, 1 1/8" x 2 1/4" square faceplate.  Typical for &gt; 1 3/4" doors.  Includes screws.</t>
  </si>
  <si>
    <t>THP-8301-F-CH</t>
  </si>
  <si>
    <t>Passage Latch Assembly, 2 3/4" backset, 1 1/8" x 2 1/4" square faceplate.  Typical for &gt; 1 3/4" doors.  Includes screws.  UL-20 minute firerated.</t>
  </si>
  <si>
    <t>THP-8201-CH</t>
  </si>
  <si>
    <t xml:space="preserve">Passage Latch Assembly, 2 3/8" backset, 1 " x 2 1/4" square faceplate.  </t>
  </si>
  <si>
    <t>Typical for 1 3/8" doors.  Includes screws.</t>
  </si>
  <si>
    <t>THP-8201-F-CH</t>
  </si>
  <si>
    <t>Typical for 1 3/8" doors.  Includes screws.  UL 20 minute firerated.</t>
  </si>
  <si>
    <t>THP-8319-CH</t>
  </si>
  <si>
    <t xml:space="preserve">Privacy Latch Assembly, 2 3/4" backset, 1 1/8" x 2 1/4" square faceplate.  </t>
  </si>
  <si>
    <t>Typical for &gt; 1 3/4" doors.  Includes screws.</t>
  </si>
  <si>
    <t>THP-8319-F-CH</t>
  </si>
  <si>
    <t>Typical for &gt; 1 3/4" doors.  Includes screws.  UL 20 minute firerated.</t>
  </si>
  <si>
    <t>THP-8219-CH</t>
  </si>
  <si>
    <t xml:space="preserve">Privacy Latch Assembly, 2 3/8" backset, 1 " x 2 1/4" square faceplate.  </t>
  </si>
  <si>
    <t>THP-8219-F-CH</t>
  </si>
  <si>
    <t>Square corner, T-strike, box, 1 1/8" x 2 3/4", specify lip length (xx) as 1", 1 1/4",</t>
  </si>
  <si>
    <t>1 1/2", 1 3/4", 2"</t>
  </si>
  <si>
    <t>Ordering Instructions:  Specify part number and finish. if applicable.</t>
  </si>
  <si>
    <t>THP-022</t>
  </si>
  <si>
    <t>Privacy Pin</t>
  </si>
  <si>
    <t>THP-021</t>
  </si>
  <si>
    <t>Privacy Pin Stand off (for &gt; 1 3/4" to 2" thick doors) (finish not applicable)</t>
  </si>
  <si>
    <t>THP-S88806-IR</t>
  </si>
  <si>
    <t>Spindle Assembly (finish not applicable)</t>
  </si>
  <si>
    <t>L583-685</t>
  </si>
  <si>
    <t>Latch Alignment Collar (finish not applicable)</t>
  </si>
  <si>
    <t>Inside Mounting Plate</t>
  </si>
  <si>
    <t>L283-340</t>
  </si>
  <si>
    <t>Outside Mounting Plate Assembly, 1 3/8" - 1 3/4" thick doors (finish not applicable)</t>
  </si>
  <si>
    <t>L283-378</t>
  </si>
  <si>
    <t>Outside Mounting Plate Assembly, &gt; 1 3/4" - 2"  thick doors (finish not applicable)</t>
  </si>
  <si>
    <t>L283-341</t>
  </si>
  <si>
    <t>LT Springcage (finish not applicable)</t>
  </si>
  <si>
    <t>L583-682</t>
  </si>
  <si>
    <t>Door Plate (finish not applicable)</t>
  </si>
  <si>
    <t>L583-684</t>
  </si>
  <si>
    <t>Dummy Springcage for LT0170 &amp; LT0172 functions (finish not applicable)</t>
  </si>
  <si>
    <t>L583-708</t>
  </si>
  <si>
    <t>Wrench, pin (emergency pin for privacy function) (finish not applicable)</t>
  </si>
  <si>
    <t>Strike and Latch Screws (4 screw total)</t>
  </si>
  <si>
    <t>L583-584</t>
  </si>
  <si>
    <t>Mounting Plate screws (requires 2 per lock) </t>
  </si>
  <si>
    <t>F506-455</t>
  </si>
  <si>
    <t>Screw, Combination wood/metal</t>
  </si>
  <si>
    <t>Ordering Instructions:  Specify part number and finish. if applicable</t>
  </si>
  <si>
    <r>
      <t xml:space="preserve">S </t>
    </r>
    <r>
      <rPr>
        <sz val="11"/>
        <color theme="1"/>
        <rFont val="AntennaCond-Bold"/>
      </rPr>
      <t>•</t>
    </r>
    <r>
      <rPr>
        <sz val="16"/>
        <color theme="1"/>
        <rFont val="AntennaCond-Bold"/>
      </rPr>
      <t xml:space="preserve"> Complete Locks</t>
    </r>
  </si>
  <si>
    <r>
      <t>SAT  NEP  JUP  FLA</t>
    </r>
    <r>
      <rPr>
        <sz val="8"/>
        <color theme="1"/>
        <rFont val="Helvetica"/>
        <family val="2"/>
      </rPr>
      <t>Ι</t>
    </r>
  </si>
  <si>
    <r>
      <t xml:space="preserve"> 619 625  </t>
    </r>
    <r>
      <rPr>
        <sz val="8"/>
        <color theme="1"/>
        <rFont val="Helvetica"/>
        <family val="2"/>
      </rPr>
      <t>6</t>
    </r>
    <r>
      <rPr>
        <sz val="8"/>
        <color theme="1"/>
        <rFont val="AntennaCond-Bold"/>
      </rPr>
      <t>609</t>
    </r>
  </si>
  <si>
    <t>RD = FSIC (Full Size Interchangable Core)</t>
  </si>
  <si>
    <t>SAT   NEP</t>
  </si>
  <si>
    <r>
      <t>JUP   FLA</t>
    </r>
    <r>
      <rPr>
        <sz val="8"/>
        <color theme="1"/>
        <rFont val="Helvetica"/>
        <family val="2"/>
      </rPr>
      <t>Ι</t>
    </r>
  </si>
  <si>
    <t>SAT    NEP    JUP</t>
  </si>
  <si>
    <t>S10D</t>
  </si>
  <si>
    <t>S40D</t>
  </si>
  <si>
    <t>S170</t>
  </si>
  <si>
    <t xml:space="preserve">Keyed, Single Cylinder </t>
  </si>
  <si>
    <t>S51PD</t>
  </si>
  <si>
    <t>S70PD</t>
  </si>
  <si>
    <t>S80PD</t>
  </si>
  <si>
    <t>Full size construction core locks are assessed a one-time non-refundable handing charge (50-231) per core</t>
  </si>
  <si>
    <t>Ordering instructions:  To change cylinder type from default 6-pn standard, change lock suffix as appropriate.</t>
  </si>
  <si>
    <t>Ex:  S51JD for S51 function less full size core.</t>
  </si>
  <si>
    <r>
      <t>Primus / Primus XP</t>
    </r>
    <r>
      <rPr>
        <sz val="10"/>
        <color theme="1"/>
        <rFont val="AntennaCond-BoldItalic"/>
      </rPr>
      <t xml:space="preserve"> - available through specific channels based on security levels.  See Terms &amp; Conditions for details.</t>
    </r>
  </si>
  <si>
    <t>Primus Cylinders</t>
  </si>
  <si>
    <t>LD Suffix</t>
  </si>
  <si>
    <t>Order lock less cylinder; order Primus cylinder 20-752 separately</t>
  </si>
  <si>
    <t>(deduct from lock price)</t>
  </si>
  <si>
    <t>Primus Cylinder</t>
  </si>
  <si>
    <t>JD Suffix</t>
  </si>
  <si>
    <t>Order lock less full size core; order Primus core 20-740 separately</t>
  </si>
  <si>
    <t>Ordering instructions:  Add suffix to lock function, order Primus cylinder separately.  </t>
  </si>
  <si>
    <r>
      <t xml:space="preserve">  </t>
    </r>
    <r>
      <rPr>
        <sz val="16"/>
        <color theme="1"/>
        <rFont val="AntennaCond-Bold"/>
      </rPr>
      <t>Options</t>
    </r>
    <r>
      <rPr>
        <sz val="15"/>
        <color theme="1"/>
        <rFont val="AntennaCond-Bold"/>
      </rPr>
      <t xml:space="preserve"> </t>
    </r>
    <r>
      <rPr>
        <sz val="11"/>
        <color theme="1"/>
        <rFont val="AntennaCond-Bold"/>
      </rPr>
      <t>•</t>
    </r>
    <r>
      <rPr>
        <sz val="15"/>
        <color theme="1"/>
        <rFont val="AntennaCond-Bold"/>
      </rPr>
      <t xml:space="preserve"> </t>
    </r>
    <r>
      <rPr>
        <sz val="16"/>
        <color theme="1"/>
        <rFont val="AntennaCond-Bold"/>
      </rPr>
      <t>S</t>
    </r>
  </si>
  <si>
    <t>16-203</t>
  </si>
  <si>
    <t>Adjustable 2 3/8" or 2 3/4" backset, 1" x 2 1/4" square corner (standard latch)</t>
  </si>
  <si>
    <t>(includes A501-878 latch adapter for 1 1/8” prep &amp; G506-815 sleeve for 1” housing)</t>
  </si>
  <si>
    <t>Adjustable 2 3/8" or 2 3/4" backset, 1" x 2 1/4" round corner (1/4" radius)</t>
  </si>
  <si>
    <t>5” backset, 1” x 2 1/4” square corner</t>
  </si>
  <si>
    <t>(includes A501-897 latch adapter for 1 1/8” prep &amp; G506-815 sleeve for 1” housing)</t>
  </si>
  <si>
    <t>Less standard cylinder</t>
  </si>
  <si>
    <t>LD cylinder suffix</t>
  </si>
  <si>
    <t>Example:  S51LD Sat 626</t>
  </si>
  <si>
    <t>Example:  S51PD Sat 626 LLL 10-001</t>
  </si>
  <si>
    <t>Example: S51PD Sat 626 16-203 LLL</t>
  </si>
  <si>
    <r>
      <t>Tactile Warning and Tamper Resistant Torx</t>
    </r>
    <r>
      <rPr>
        <vertAlign val="superscript"/>
        <sz val="14"/>
        <color theme="1"/>
        <rFont val="AntennaCond-Bold"/>
      </rPr>
      <t>®</t>
    </r>
    <r>
      <rPr>
        <sz val="14"/>
        <color theme="1"/>
        <rFont val="AntennaCond-Bold"/>
      </rPr>
      <t xml:space="preserve"> Screws</t>
    </r>
  </si>
  <si>
    <t>Torx screws</t>
  </si>
  <si>
    <t>Tamper-resistant Torx screws; specify under "additional details"</t>
  </si>
  <si>
    <r>
      <t xml:space="preserve">S </t>
    </r>
    <r>
      <rPr>
        <sz val="11"/>
        <color theme="1"/>
        <rFont val="AntennaCond-Bold"/>
      </rPr>
      <t>•</t>
    </r>
    <r>
      <rPr>
        <sz val="16"/>
        <color theme="1"/>
        <rFont val="AntennaCond-Bold"/>
      </rPr>
      <t xml:space="preserve"> Parts</t>
    </r>
  </si>
  <si>
    <t>Levers, Roses, and Chassis Parts</t>
  </si>
  <si>
    <r>
      <t xml:space="preserve">• </t>
    </r>
    <r>
      <rPr>
        <sz val="10"/>
        <color theme="1"/>
        <rFont val="Helvetica"/>
        <family val="2"/>
      </rPr>
      <t>6</t>
    </r>
  </si>
  <si>
    <t xml:space="preserve">Inside Chassis &amp; Lever Assembly, Inside Rose </t>
  </si>
  <si>
    <t>68-011 xxx</t>
  </si>
  <si>
    <r>
      <t>Inside chassis &amp; lever assembly for S10, S70, S80 function. Specify (xxx) as SAT  NEP  JUP FLA</t>
    </r>
    <r>
      <rPr>
        <sz val="8"/>
        <color theme="1"/>
        <rFont val="Helvetica"/>
        <family val="2"/>
      </rPr>
      <t>Ι</t>
    </r>
    <r>
      <rPr>
        <sz val="8"/>
        <color theme="1"/>
        <rFont val="AntennaCond-Light"/>
      </rPr>
      <t xml:space="preserve"> lever design</t>
    </r>
  </si>
  <si>
    <t>68-012 xxx</t>
  </si>
  <si>
    <t>Inside chassis &amp; lever assembly for the S40 function.</t>
  </si>
  <si>
    <r>
      <t>Specify (xxx) as SAT  NEP  JUP FLA</t>
    </r>
    <r>
      <rPr>
        <sz val="8"/>
        <color theme="1"/>
        <rFont val="Helvetica"/>
        <family val="2"/>
      </rPr>
      <t>Ι</t>
    </r>
    <r>
      <rPr>
        <sz val="8"/>
        <color theme="1"/>
        <rFont val="AntennaCond-Light"/>
      </rPr>
      <t xml:space="preserve"> lever design</t>
    </r>
  </si>
  <si>
    <t>68-013 xxx</t>
  </si>
  <si>
    <t xml:space="preserve">Inside chassis &amp; lever assembly for the S51 function.  </t>
  </si>
  <si>
    <t>08-021</t>
  </si>
  <si>
    <t>Rose for inside chassis &amp; lever assembly</t>
  </si>
  <si>
    <t>Outside Chassis, Rose and Lever (NON-KEYED)</t>
  </si>
  <si>
    <t>68-001 xxx</t>
  </si>
  <si>
    <t>Outside chassis, rose &amp; lever assembly for the S10 function.</t>
  </si>
  <si>
    <t>68-002 xxx</t>
  </si>
  <si>
    <t>Outside chassis, rose &amp; lever assembly for the S40 function</t>
  </si>
  <si>
    <t>Outside Chassis &amp; Rose  (KEYED)</t>
  </si>
  <si>
    <t>68-003</t>
  </si>
  <si>
    <t>Outside chassis and rose assembly for S51 and S70 function.  Requires outside lever (see section below)</t>
  </si>
  <si>
    <t>68-004</t>
  </si>
  <si>
    <t>Outside chassis and rose assembly for S80 function.  Requires outside lever (see section below)</t>
  </si>
  <si>
    <t>Outside Keyed Lever, Standard Cylinder</t>
  </si>
  <si>
    <t>08-020 xxx</t>
  </si>
  <si>
    <t>Outside lever for use with standard cylinder.</t>
  </si>
  <si>
    <r>
      <t>specify (xxx) as SAT NEP  JUP  FLA</t>
    </r>
    <r>
      <rPr>
        <sz val="8"/>
        <color theme="1"/>
        <rFont val="Helvetica"/>
        <family val="2"/>
      </rPr>
      <t>Ι</t>
    </r>
  </si>
  <si>
    <t>Outside Keyed Lever, Interchangeable Core, and Related Parts</t>
  </si>
  <si>
    <t>08-027 xxx</t>
  </si>
  <si>
    <t>Full size core lever, specify (xxx) as SAT NEP JUP only</t>
  </si>
  <si>
    <t>08-030 xxx</t>
  </si>
  <si>
    <t>Full size core lever, driver, retainer (converts PD to JD).</t>
  </si>
  <si>
    <t>Specify (xxx) as SAT NEP JUP only</t>
  </si>
  <si>
    <t>5" backset, 1" x 2 1/4" square corner</t>
  </si>
  <si>
    <t>Rabbeted latch and strike kit, 605 and 626 finish only</t>
  </si>
  <si>
    <t>(adapts square corner &amp; 2 3/4” high square corner strikes to 1/2” rabbeted door and frame preps)</t>
  </si>
  <si>
    <t>ANSI, no box, 1 1/4" x 4 7/8", 1 3/8" lip length</t>
  </si>
  <si>
    <t>Latch front adapter (use with 1" faceplate in 1 1/8" door prep).  Order in multiples of 100.  Finish not applicable.</t>
  </si>
  <si>
    <t>1" long latch housing sleeve to adapt 7/8" diameter housing to 1" bore.  Finish not applicable.</t>
  </si>
  <si>
    <t xml:space="preserve">Individual Screws </t>
  </si>
  <si>
    <t>ANSI Strike screws, PFH combo, 12-24 x 1"</t>
  </si>
  <si>
    <t>(order multiples of 100)</t>
  </si>
  <si>
    <t>Latch or standard strike screws, PFH combo, 8-32 x 3/4"</t>
  </si>
  <si>
    <t>F506-278</t>
  </si>
  <si>
    <t>Mounting screws, RPH Machine, 8-32 x 1 1/2" (finish not applicable)</t>
  </si>
  <si>
    <t>F506-237</t>
  </si>
  <si>
    <t>Mounting screws, wood, #8 x 3/4" (finish not applicable)</t>
  </si>
  <si>
    <t>PFH = Phillips Flat Head     RPH = Round Phillips Head</t>
  </si>
  <si>
    <t>S306-180</t>
  </si>
  <si>
    <t>Mounting Screws, S170 Contains:  (2) S506-960</t>
  </si>
  <si>
    <t>(finish not applicable) </t>
  </si>
  <si>
    <t>S306-182</t>
  </si>
  <si>
    <t xml:space="preserve">Mounting Screws, latch &amp; strike Contains:  </t>
  </si>
  <si>
    <t>(2) F506-278 (4) C603-897</t>
  </si>
  <si>
    <t>S306-183</t>
  </si>
  <si>
    <t xml:space="preserve">Mounting screws, latch &amp; ANSI Strike Contains:  </t>
  </si>
  <si>
    <t>(2) F506-278  (4) C603-256</t>
  </si>
  <si>
    <t>(2) C603-897 (1) M504-271</t>
  </si>
  <si>
    <t>Latch and standard strike  Contains:  (4) C503-766 (T-15)</t>
  </si>
  <si>
    <t xml:space="preserve">Latch and ANSI strike Contains:  </t>
  </si>
  <si>
    <r>
      <t xml:space="preserve">Special Parts  </t>
    </r>
    <r>
      <rPr>
        <sz val="10"/>
        <color theme="1"/>
        <rFont val="Helvetica"/>
        <family val="2"/>
      </rPr>
      <t>6</t>
    </r>
    <r>
      <rPr>
        <sz val="10"/>
        <color theme="1"/>
        <rFont val="AntennaCond-Bold"/>
      </rPr>
      <t xml:space="preserve">Extended Lead Time   </t>
    </r>
  </si>
  <si>
    <t>10-025 strike, 7/8” flat lip</t>
  </si>
  <si>
    <t>XQ07-351  xxx</t>
  </si>
  <si>
    <t>10-025 strike, lips through 6” (except 7/8”, 11 3/16”, 1 3/8” and 1 1/2”).</t>
  </si>
  <si>
    <t>Specify (xxx) lip length in part number</t>
  </si>
  <si>
    <t>Cylinder Reference</t>
  </si>
  <si>
    <r>
      <t>Primus</t>
    </r>
    <r>
      <rPr>
        <vertAlign val="superscript"/>
        <sz val="8"/>
        <color theme="1"/>
        <rFont val="AntennaCond-Light"/>
      </rPr>
      <t>®</t>
    </r>
  </si>
  <si>
    <t>Primus UL437-XP </t>
  </si>
  <si>
    <r>
      <t xml:space="preserve">HL6/PL7/PL8 </t>
    </r>
    <r>
      <rPr>
        <sz val="11"/>
        <color theme="1"/>
        <rFont val="AntennaCond-Bold"/>
      </rPr>
      <t>•</t>
    </r>
    <r>
      <rPr>
        <sz val="15"/>
        <color theme="1"/>
        <rFont val="AntennaCond-Bold"/>
      </rPr>
      <t xml:space="preserve"> </t>
    </r>
    <r>
      <rPr>
        <sz val="16"/>
        <color theme="1"/>
        <rFont val="AntennaCond-Bold"/>
      </rPr>
      <t>Tubular (bored) hospital latch</t>
    </r>
  </si>
  <si>
    <t>HL6 Push/Pull Latch and</t>
  </si>
  <si>
    <t>PL7 and PL8 Privacy Function Push/Pull Latch</t>
  </si>
  <si>
    <t>Note:  see page HL-3 for ANSI finish conversion to US nomenclature (e.g., 626= US26D/Satin Chrome)</t>
  </si>
  <si>
    <t>626 finish defaults to zinc paddles unless specified with ‘B’ (Brass) option.  All other finishes use brass</t>
  </si>
  <si>
    <t>or stainless steel paddles.</t>
  </si>
  <si>
    <t>Item*</t>
  </si>
  <si>
    <t>HL6-2</t>
  </si>
  <si>
    <t>Push/Pull Latch - 2-3/4˝ Backset</t>
  </si>
  <si>
    <t>HL6-3</t>
  </si>
  <si>
    <t>Push/Pull Latch - 3-3/4˝ Backset</t>
  </si>
  <si>
    <t>HL6-5</t>
  </si>
  <si>
    <t>Push/Pull Latch - 5˝ Backset</t>
  </si>
  <si>
    <t>HL6-7</t>
  </si>
  <si>
    <t>Push/Pull Latch - 7" Backset</t>
  </si>
  <si>
    <t>PL7-2</t>
  </si>
  <si>
    <t>Push Side Thumbturn - 2-3/4˝ Backset</t>
  </si>
  <si>
    <t>PL7-3</t>
  </si>
  <si>
    <t>Push Side Thumbturn - 3-3/4˝ Backset</t>
  </si>
  <si>
    <t>PL7-5</t>
  </si>
  <si>
    <t>Push Side Thumbturn - 5˝ Backset</t>
  </si>
  <si>
    <t>PL8-2</t>
  </si>
  <si>
    <t>Pull Side Thumbturn - 2-3/4˝ Backset</t>
  </si>
  <si>
    <t>PL8-3</t>
  </si>
  <si>
    <t>Pull Side Thumbturn - 3-3/4˝ Backset</t>
  </si>
  <si>
    <t>PL8-5</t>
  </si>
  <si>
    <t>Pull Side Thumbturn - 5˝ Backset</t>
  </si>
  <si>
    <t>PL7-7</t>
  </si>
  <si>
    <t>Push Side Thumbturn - 7" Backset</t>
  </si>
  <si>
    <t>PL8-7</t>
  </si>
  <si>
    <t>Pull Side Thumbturn - 7" Backset</t>
  </si>
  <si>
    <t>**Note:</t>
  </si>
  <si>
    <t>HL6-2 US26D, HL6-2-A US26D, HL6-5 US26D, and HL6-5-A US26D available in Fast Track and ProXpress</t>
  </si>
  <si>
    <t>Options and Engraving</t>
  </si>
  <si>
    <t>Item</t>
  </si>
  <si>
    <t>List Adjustment</t>
  </si>
  <si>
    <t>A</t>
  </si>
  <si>
    <t>ASA Strike, ANSI 115.1 (1-1/4" x 4-7/8"), when ordered with latch</t>
  </si>
  <si>
    <t>AS</t>
  </si>
  <si>
    <t>Both Standard &amp; ASA Strikes</t>
  </si>
  <si>
    <t>B</t>
  </si>
  <si>
    <t>Brass base material on US26D</t>
  </si>
  <si>
    <t>E1-E6</t>
  </si>
  <si>
    <t>Engraved Push and Pull.  (See page HL-8 for ordering guide)</t>
  </si>
  <si>
    <t>EN</t>
  </si>
  <si>
    <t>Pull Only Latch</t>
  </si>
  <si>
    <t>EO</t>
  </si>
  <si>
    <t>Push Only Latch</t>
  </si>
  <si>
    <t>SOC</t>
  </si>
  <si>
    <t>Pin-in-Socket Security Screws</t>
  </si>
  <si>
    <t>Anti-Microbial Coating</t>
  </si>
  <si>
    <t>Available on 626 (US26D/Satin Chrome) and 630 (US32D/Satin Stainless Steel) finishes only;</t>
  </si>
  <si>
    <t>specify finish as 626AM or 630AM </t>
  </si>
  <si>
    <r>
      <t xml:space="preserve">HL6 </t>
    </r>
    <r>
      <rPr>
        <sz val="11"/>
        <color theme="1"/>
        <rFont val="AntennaCond-Bold"/>
      </rPr>
      <t>•</t>
    </r>
    <r>
      <rPr>
        <sz val="15"/>
        <color theme="1"/>
        <rFont val="AntennaCond-Bold"/>
      </rPr>
      <t xml:space="preserve"> </t>
    </r>
    <r>
      <rPr>
        <sz val="16"/>
        <color theme="1"/>
        <rFont val="AntennaCond-Bold"/>
      </rPr>
      <t>Mortise Hospital Latch</t>
    </r>
  </si>
  <si>
    <t xml:space="preserve">Push/Pull Mortise Lock Combination </t>
  </si>
  <si>
    <t xml:space="preserve">  • Schlage L Series mortise lock Included. </t>
  </si>
  <si>
    <t>  •</t>
  </si>
  <si>
    <r>
      <t>Cylinders must be ordered separate</t>
    </r>
    <r>
      <rPr>
        <vertAlign val="superscript"/>
        <sz val="9"/>
        <color theme="1"/>
        <rFont val="AntennaCond-Regular"/>
      </rPr>
      <t>?</t>
    </r>
  </si>
  <si>
    <t>  • See page HL-3 for ANSI finish conversion to US nomenclature (e.g., 626= US26D/Satin Chrome)</t>
  </si>
  <si>
    <t xml:space="preserve">626 finish defaults to zinc paddles unless specified with ‘B’ (Brass) option.  All other finishes use brass or stainless steel paddles </t>
  </si>
  <si>
    <t xml:space="preserve">  • On functions with cylinders, handles must be mounted in down position on key side or horizontally on both sides. </t>
  </si>
  <si>
    <t>  • On functions with thumbturns, handles must be mounted in the horizontal position  </t>
  </si>
  <si>
    <t>  • All units 2-3/4˝ backset</t>
  </si>
  <si>
    <t>  • ASA strike furnished with all units. Bent-tab strike optional</t>
  </si>
  <si>
    <t>Model*</t>
  </si>
  <si>
    <t>605, 606, 612, 613, 625, 630</t>
  </si>
  <si>
    <t> HL6-9010</t>
  </si>
  <si>
    <t>Passage Function</t>
  </si>
  <si>
    <t> HL6-9040*</t>
  </si>
  <si>
    <t>Privacy Function</t>
  </si>
  <si>
    <t> HL6-9050*</t>
  </si>
  <si>
    <t>Office/Inner Entry Function</t>
  </si>
  <si>
    <t> HL6-9060</t>
  </si>
  <si>
    <t>Apartment Entrance Function</t>
  </si>
  <si>
    <t> HL6-9070</t>
  </si>
  <si>
    <t>Classroom Function</t>
  </si>
  <si>
    <t> HL6-9080</t>
  </si>
  <si>
    <t>Storeroom Function</t>
  </si>
  <si>
    <t> HL6-9082</t>
  </si>
  <si>
    <t>Institution Function</t>
  </si>
  <si>
    <t>HL6-9092EL/EU</t>
  </si>
  <si>
    <t>Storeroom Function w/ Electric Locking or Unlocking </t>
  </si>
  <si>
    <t>HL6-9095EL/EU</t>
  </si>
  <si>
    <t>Institution Function w/ Electric Locking or Unlocking</t>
  </si>
  <si>
    <t> HL6-9453*</t>
  </si>
  <si>
    <t>Entrance Function</t>
  </si>
  <si>
    <t> HL6-9456*</t>
  </si>
  <si>
    <t>Dormitory Exit Function</t>
  </si>
  <si>
    <t> HL6-9465</t>
  </si>
  <si>
    <t>Closet/Storeroom Function</t>
  </si>
  <si>
    <t> HL6-9466</t>
  </si>
  <si>
    <t>Store/Utility Function</t>
  </si>
  <si>
    <t> HL6-9473*</t>
  </si>
  <si>
    <t>Dorm Bedroom Function</t>
  </si>
  <si>
    <t> HL6-9485*</t>
  </si>
  <si>
    <t>Hotel Lock Function</t>
  </si>
  <si>
    <t> HL6-9486*</t>
  </si>
  <si>
    <t> HL6-9000RK</t>
  </si>
  <si>
    <t>Mortise paddles only / less mortise lock (not compatible with L9095 electrified option)</t>
  </si>
  <si>
    <t>HL6-9000RK-95</t>
  </si>
  <si>
    <t>Mortise paddles only / less mortise lock (specific to L9095 electrified option) - Available December 2018</t>
  </si>
  <si>
    <t>*Thumbturn functions</t>
  </si>
  <si>
    <t>Options</t>
  </si>
  <si>
    <t> B</t>
  </si>
  <si>
    <t> BT</t>
  </si>
  <si>
    <t>Bent Tab for Mortise Lock Strike</t>
  </si>
  <si>
    <t> E1-E6</t>
  </si>
  <si>
    <t> EN</t>
  </si>
  <si>
    <t>Pull Side Only Latch</t>
  </si>
  <si>
    <t> EO</t>
  </si>
  <si>
    <t>Push Side Only Latch</t>
  </si>
  <si>
    <t> L</t>
  </si>
  <si>
    <t> RX</t>
  </si>
  <si>
    <t>Request to Exit (RX) option for HL6-9092 or HL6-9095</t>
  </si>
  <si>
    <t> SOC</t>
  </si>
  <si>
    <t>Available on 626 (US26D/Satin Chrome) and 630 (US32/Satin Stainless Steel) finishes only;</t>
  </si>
  <si>
    <r>
      <t>?</t>
    </r>
    <r>
      <rPr>
        <sz val="12"/>
        <color theme="1"/>
        <rFont val="AntennaCond-Bold"/>
      </rPr>
      <t>Cylinders</t>
    </r>
  </si>
  <si>
    <t>NOTE:  Cylinders are not included with mortise push-pull latches and must be ordered separate.</t>
  </si>
  <si>
    <t>See Schlage PB4 pages CYL-28 (standard cylinder), CYL-33 (FSIC) and CYL-35 (SFIC) for pricing and ordering information </t>
  </si>
  <si>
    <t xml:space="preserve">Hospital Latch Paddle Assemblies </t>
  </si>
  <si>
    <t>Reference diagram below when ordering engraved push/pull paddles listed below</t>
  </si>
  <si>
    <t>Tubular (Bored) Paddle Assemblies - NON ENGRAVED</t>
  </si>
  <si>
    <t>(NOTE:  additional finishes available upon request.  Lever material either brass or stainless steel unless otherwise noted)</t>
  </si>
  <si>
    <t>HANDLE.10155</t>
  </si>
  <si>
    <t>HL6 Push Handle Assy, 605/US3/Bright Brass Finish</t>
  </si>
  <si>
    <t>HANDLE.10179</t>
  </si>
  <si>
    <t>HL6 Pull Handle Assy, 605/US3/Bright Brass Finish</t>
  </si>
  <si>
    <t>HANDLE.10156</t>
  </si>
  <si>
    <t>HL6 Push Handle Assy, 606/US4/Satin Brass Finish</t>
  </si>
  <si>
    <t>HANDLE.10180</t>
  </si>
  <si>
    <t>HL6 Pull Handle Assy, 606/US4/Satin Brass Finish</t>
  </si>
  <si>
    <t>HANDLE.10157</t>
  </si>
  <si>
    <t>HL6 Push Handle Assy, 612/US10/Satin Bronze Finish</t>
  </si>
  <si>
    <t>HANDLE.10181</t>
  </si>
  <si>
    <t>HL6 Pull Handle Assy, 612/US10/Satin Bronze Finish</t>
  </si>
  <si>
    <t>HANDLE.10158</t>
  </si>
  <si>
    <t>HL6 Push Handle Assy, 613/US10B/Oil Rubbed Bronze Finish</t>
  </si>
  <si>
    <t>HANDLE.10182</t>
  </si>
  <si>
    <t>HL6 Pull Handle Assy, 613/US10B/Oil Rubbed Bronze Finish</t>
  </si>
  <si>
    <t>HANDLE.10159</t>
  </si>
  <si>
    <t>HL6 Push Handle Assy, 625/US26/Bright Chrome Finish</t>
  </si>
  <si>
    <t>HANDLE.10183</t>
  </si>
  <si>
    <t>HL6 Pull Handle Assy, 625/US26/Bright Chrome Finish</t>
  </si>
  <si>
    <t>HANDLE.10160</t>
  </si>
  <si>
    <t>HL6 Push Handle Assy, 626/US26D/Satin Chrome Finish, Zinc Paddle</t>
  </si>
  <si>
    <t>HANDLE.10184</t>
  </si>
  <si>
    <t>HL6 Pull Handle Assy, 626/US26D/Satin Chrome Finish, Zinc Paddle</t>
  </si>
  <si>
    <t>HANDLE.10215</t>
  </si>
  <si>
    <t>HL6 Push Handle Assy, 626/US26D/Satin Chrome Finish</t>
  </si>
  <si>
    <t>HANDLE.10275</t>
  </si>
  <si>
    <t>HL6 Pull Handle Assy, 626/US26D/Satin Chrome Finish</t>
  </si>
  <si>
    <t>HANDLE.10161</t>
  </si>
  <si>
    <t>HL6 Push Handle Assy, 629/US32/Bright Stainless Steel</t>
  </si>
  <si>
    <t>HANDLE.10185</t>
  </si>
  <si>
    <t>HL6 Pull Handle Assy, 629/US32/Bright Stainless Steel</t>
  </si>
  <si>
    <t>HANDLE.10162</t>
  </si>
  <si>
    <t>HL6 Push Handle Assy, 630/US32D/Satin Stainless Steel</t>
  </si>
  <si>
    <t>HANDLE.10186</t>
  </si>
  <si>
    <t>HL6 Pull Handle Assy, 630/US32D/Satin Stainless Steel</t>
  </si>
  <si>
    <t>HANDLE.10225</t>
  </si>
  <si>
    <t>HL6 Push Handle Eo Assy 626/US26D/Satin Chrome Finish, Zinc Paddle</t>
  </si>
  <si>
    <t>HANDLE.10308</t>
  </si>
  <si>
    <t>HL6 Pull Handle En Assy 626/US26D/Satin Chrome Finish, Zinc Paddle</t>
  </si>
  <si>
    <t>HANDLE.10248</t>
  </si>
  <si>
    <t>HL6 Push Handle Eo Assy 630/US32D/Satin Stainless Steel</t>
  </si>
  <si>
    <t>HANDLE.10306</t>
  </si>
  <si>
    <t>HL6 Pull Handle En Assy 630/US32D/Satin Stainless Steel</t>
  </si>
  <si>
    <t>HANDLE.10168</t>
  </si>
  <si>
    <t>PL7 Push Handle Assy,  626/US26D/Satin Chrome Finish, Zinc Paddle</t>
  </si>
  <si>
    <t>HANDLE.10176</t>
  </si>
  <si>
    <t>PL8 Push Handle Assy, 626/US26D/Satin Chrome Finish, Zinc Paddle</t>
  </si>
  <si>
    <t>HANDLE.10192</t>
  </si>
  <si>
    <t>PL7 Pull Handle Assy, 626/US26D/Satin Chrome Finish, Zinc Paddle</t>
  </si>
  <si>
    <t>HANDLE.10200</t>
  </si>
  <si>
    <t>PL8 Pull Handle Assy, 626/US26D/Satin Chrome Finish, Zinc Paddle</t>
  </si>
  <si>
    <t>HANDLE.10170</t>
  </si>
  <si>
    <t>PL7 Push Handle Assy, 630/US32D/Stainless Steel</t>
  </si>
  <si>
    <t>HANDLE.10178</t>
  </si>
  <si>
    <t>PL8 Push Handle Assy, 630/US32D/Stainless Steel</t>
  </si>
  <si>
    <t>HANDLE.10194</t>
  </si>
  <si>
    <t>PL7 Pull Handle Assy, 630/US32D/Stainless Steel</t>
  </si>
  <si>
    <t>HANDLE.10202</t>
  </si>
  <si>
    <t>PL8 Pull Handle Assy, 630/US32D/Stainless Steel</t>
  </si>
  <si>
    <r>
      <t xml:space="preserve">Hospital Latch Paddles </t>
    </r>
    <r>
      <rPr>
        <sz val="9"/>
        <color theme="1"/>
        <rFont val="AntennaCond-Regular"/>
      </rPr>
      <t>(continued)</t>
    </r>
    <r>
      <rPr>
        <sz val="14"/>
        <color theme="1"/>
        <rFont val="AntennaCond-Bold"/>
      </rPr>
      <t xml:space="preserve"> </t>
    </r>
  </si>
  <si>
    <t>Tubular (Bored) Paddle Assemblies - ENGRAVED</t>
  </si>
  <si>
    <t>(NOTE:  additional finishes and engravings available upon request.   Lever material either brass or stainless steel unless otherwise noted)</t>
  </si>
  <si>
    <t>HANDLE.10211</t>
  </si>
  <si>
    <t>HL6 Push Handle Assy Engraved Down, 626/US26D/Satin Chrome, Zinc Paddle</t>
  </si>
  <si>
    <t>HANDLE.10212</t>
  </si>
  <si>
    <t>HL6 Push Handle Assy Engraved Up, 626/US26D/Satin Chrome, Zinc Paddle</t>
  </si>
  <si>
    <t>HANDLE.10213</t>
  </si>
  <si>
    <t>HL6 Push Handle Assy Engraved Away, 626/US26D/Satin Chrome, Zinc Paddle</t>
  </si>
  <si>
    <t>HANDLE.10271</t>
  </si>
  <si>
    <t>HL6 Pull Handle Assy Engraved Down, 626/US26D/Satin Chrome, Zinc Paddle</t>
  </si>
  <si>
    <t>HANDLE.10272</t>
  </si>
  <si>
    <t>HL6 Pull Handle Assy Engraved Up, 626/US26D/Satin Chrome, Zinc Paddle</t>
  </si>
  <si>
    <t>HANDLE.10273</t>
  </si>
  <si>
    <t>HL6 Pull Handle Assy Engraved Towards, 626/US26D/Satin Chrome, Zinc Paddle</t>
  </si>
  <si>
    <t>HANDLE.10217</t>
  </si>
  <si>
    <t>HL6 Push Handle Assy Engraved Down,  626/US26D/Satin Chrome, Brass Paddle</t>
  </si>
  <si>
    <t>HANDLE.10254</t>
  </si>
  <si>
    <t>HL6 Push Handle Assy Engraved Up U,626/US26D/Satin Chrome, Brass Paddle</t>
  </si>
  <si>
    <t>HANDLE.10297</t>
  </si>
  <si>
    <t>HL6 Pull Handle Assy Engraved Down, 626/US26D/Satin Chrome, Brass Paddle</t>
  </si>
  <si>
    <t>HANDLE.10277</t>
  </si>
  <si>
    <t>HL6 Pull Handle Assy Engraved Up, 626/US26D/Satin Chrome, Brass Paddle</t>
  </si>
  <si>
    <t>HANDLE.10218</t>
  </si>
  <si>
    <t>HL6 Push Handle Assy Engraved Down, 630/US32D/Satin Stainless Steel</t>
  </si>
  <si>
    <t>HANDLE.10238</t>
  </si>
  <si>
    <t>HL6 Push Handle Assy Engraved Up, 630/US32D/Satin Stainless Steel</t>
  </si>
  <si>
    <t>HANDLE.10219</t>
  </si>
  <si>
    <t>HL6 Push Handle Assy Engraved Away, 630/US32D/Satin Stainless Steel</t>
  </si>
  <si>
    <t>HANDLE.10220</t>
  </si>
  <si>
    <t>HL6 Push Handle Assy Engraved Toward, 630/US32D/Satin Stainless Steel</t>
  </si>
  <si>
    <t>HANDLE.10278</t>
  </si>
  <si>
    <t>HL6 Pull Handle Assy Engraved Down, 630/US32D/Satin Stainless Steel</t>
  </si>
  <si>
    <t>HANDLE.10296</t>
  </si>
  <si>
    <t>HL6 Pull Handle Assy Engraved Up, 630/US32D/Satin Stainless Steel</t>
  </si>
  <si>
    <t>HANDLE.10280</t>
  </si>
  <si>
    <t>HL6 Pull Handle Assy Engraved Away, 630/US32D/Satin Stainless Steel</t>
  </si>
  <si>
    <t>HANDLE.10279</t>
  </si>
  <si>
    <t>HL6 Pull Handle Assy Engraved Towards, 630/US32D/Satin Stainless Steel</t>
  </si>
  <si>
    <t>HANDLE.10262</t>
  </si>
  <si>
    <t>PL7 Push Handle Assy Engraved Down, 630/US32D/Satin Stainless Steel</t>
  </si>
  <si>
    <t>HANDLE.10318</t>
  </si>
  <si>
    <t>PL7 Pull Handle Assy Engraved Down, 630/US32D/Satin Stainless Steel</t>
  </si>
  <si>
    <t>HANDLE.10261</t>
  </si>
  <si>
    <t>PL8 Push Handle Assy Engraved Down, 630/US32D/Satin Stainless Steel</t>
  </si>
  <si>
    <t>HANDLE.10317</t>
  </si>
  <si>
    <t>PL8 Pull Handle Assy Engraved Down, 630/US32D/Satin Stainless Steel</t>
  </si>
  <si>
    <t>Mortise Paddle Assemblies - NON ENGRAVED</t>
  </si>
  <si>
    <t>HANDLE.10203</t>
  </si>
  <si>
    <t>HL6 Push Handle Mortise Assy, 605/US3/Bright Brass</t>
  </si>
  <si>
    <t>HANDLE.10264</t>
  </si>
  <si>
    <t>HL6 Pull Handle Mortise Assy, 605/US3/Bright Brass</t>
  </si>
  <si>
    <t>HANDLE.10205</t>
  </si>
  <si>
    <t>HL6 Push Handle Mortise Assy, 612/US10/Satin Bronze</t>
  </si>
  <si>
    <t>HANDLE.10266</t>
  </si>
  <si>
    <t>HL6 Pull Handle Mortise Assy, 612/US10/Satin Bronze</t>
  </si>
  <si>
    <t>HANDLE.10206</t>
  </si>
  <si>
    <t>HL6 Push Handle Mortise Assy, 613/US10B/Oil Rubbed Bronze</t>
  </si>
  <si>
    <t>HANDLE.10267</t>
  </si>
  <si>
    <t>HL6 Pull Handle Mortise Assy, 613/US10B/Oil Rubbed Bronze</t>
  </si>
  <si>
    <t>HANDLE.10207</t>
  </si>
  <si>
    <t>HL6 Push Handle Mortise Assy, 625/US26/Bright Chrome</t>
  </si>
  <si>
    <t>HANDLE.10268</t>
  </si>
  <si>
    <t>HL6 Pull Handle Mortise Assy, 625/US26/Bright Chrome</t>
  </si>
  <si>
    <t>HANDLE.10208</t>
  </si>
  <si>
    <t>HL6 Push Handle Mortise Assy, 626/US26D/Satin Chrome, Zinc Paddles</t>
  </si>
  <si>
    <t>HANDLE.10269</t>
  </si>
  <si>
    <t>HL6 Pull Handle Mortise Assy, 626/US26D/Satin Chrome, Zinc Paddles</t>
  </si>
  <si>
    <t>HANDLE.10229</t>
  </si>
  <si>
    <t>HL6 Push Handle Mortise Assy, 626/US26D/Satin Chrome</t>
  </si>
  <si>
    <t>HANDLE.10289</t>
  </si>
  <si>
    <t>HL6 Pull Handle Mortise Assy,626/US26D/Sating Chrome</t>
  </si>
  <si>
    <t>HANDLE.10209</t>
  </si>
  <si>
    <t>HL6 Push Handle Mortise Assy, 630/US32D/Stainless Steel</t>
  </si>
  <si>
    <t>HANDLE.10270</t>
  </si>
  <si>
    <t>HL6 Pull Handle Mortise Assy, 630/US32D/Stainless Steel</t>
  </si>
  <si>
    <t>Mortise Paddle Assemblies - ENGRAVED</t>
  </si>
  <si>
    <t>HANDLE.10236</t>
  </si>
  <si>
    <t>HL6 Push Handle Mortise Assy Engraved Down, 626/US26D/Satin Chrome, Zinc Paddles</t>
  </si>
  <si>
    <t>HANDLE.10230</t>
  </si>
  <si>
    <t>HL6 Push Handle Mortise Assy Engraved Up, 626/US26D/Satin Chrome, Zinc Paddles</t>
  </si>
  <si>
    <t>HANDLE.10226</t>
  </si>
  <si>
    <t>HL6 Push Handle Mortise Assy Engraved Away, 626/US26D/Satin Chrome, Zinc Paddles</t>
  </si>
  <si>
    <t>HANDLE.10290</t>
  </si>
  <si>
    <t>HL6 Pull Handle Mortise Assy Engraved Down, 626/US26D/Satin Chrome, Zinc Paddles</t>
  </si>
  <si>
    <t>HANDLE.10298</t>
  </si>
  <si>
    <t>HL6 Pull Handle Mortise Assy Engraved Up, 626/US26D/Satin Chrome, Zinc Paddles</t>
  </si>
  <si>
    <t>HANDLE.10286</t>
  </si>
  <si>
    <t>HL6 Pull Handle Mortise Assy Engraved Towards, 626/US26D/Satin Chrome, Zinc Paddles</t>
  </si>
  <si>
    <t>HANDLE.10325</t>
  </si>
  <si>
    <t>HL6 Push Handle Mortise Assy Engraved Up, 626/US26D/Satin Chrome</t>
  </si>
  <si>
    <t>HANDLE.10326</t>
  </si>
  <si>
    <t>HL6 Pull Handle Mortise Assy Engraved Down, 626/US26D/Satin Chrome</t>
  </si>
  <si>
    <t>HANDLE.10221</t>
  </si>
  <si>
    <t>HL6 Push Handle Mortise Assy Engraved Down, 630/US32D/Stainless Steel</t>
  </si>
  <si>
    <t>HANDLE.10243</t>
  </si>
  <si>
    <t>HL6 Push Handle Mortise Assy Engraved Up, 630/US32D/Stainless Steel</t>
  </si>
  <si>
    <t>HANDLE.10222</t>
  </si>
  <si>
    <t>HL6 Push Handle Mortise Assy Engraved Towards, 630/US32D/Stainless Steel</t>
  </si>
  <si>
    <t>HANDLE.10231</t>
  </si>
  <si>
    <t>HL6 Push Handle Mortise Assy Engraved Away, 630/US32D/Stainless Steel</t>
  </si>
  <si>
    <t>HANDLE.10285</t>
  </si>
  <si>
    <t>HL6 Pull Handle Mortise Assy Engraved Down, 630/US32D/Stainless Steel</t>
  </si>
  <si>
    <t>HANDLE.10281</t>
  </si>
  <si>
    <t>HL6 Pull Handle Mortise Assy Engraved Up, 630/US32D/Stainless Steel</t>
  </si>
  <si>
    <t>HANDLE.10291</t>
  </si>
  <si>
    <t>HL6 Pull Handle Mortise Assy Engraved Towards, 630/US32D/Stainless Steel</t>
  </si>
  <si>
    <t>HANDLE.10282</t>
  </si>
  <si>
    <t>HL6 Pull Handle Mortise Assy Engraved Away, 630/US32D/Stainless Steel</t>
  </si>
  <si>
    <t>COVER ASSEMBLIES</t>
  </si>
  <si>
    <t>(NOTE:  additional finishes available upon request)</t>
  </si>
  <si>
    <t>840964-03</t>
  </si>
  <si>
    <t>HL6 Cover, 605/US3/Bright Brass</t>
  </si>
  <si>
    <t>840964-04</t>
  </si>
  <si>
    <t>HL6 Cover, 606/US4/Satin Brass</t>
  </si>
  <si>
    <t>840964-25</t>
  </si>
  <si>
    <t>HL6 Cover, 612/US10/Satin Bronze</t>
  </si>
  <si>
    <t>840964-13</t>
  </si>
  <si>
    <t>HL6 Cover, 613/US10B/Oil Rubbed Bronze</t>
  </si>
  <si>
    <t>HL6 Cover, 625/US26/Bright Chrome</t>
  </si>
  <si>
    <t>840967-64</t>
  </si>
  <si>
    <t>HL6 Cover, 626/US26D/Satin Chrome, Zinc</t>
  </si>
  <si>
    <t>840964-26</t>
  </si>
  <si>
    <t>HL6 Cover, 626/US26D/Satin Chrome</t>
  </si>
  <si>
    <t>840965-31</t>
  </si>
  <si>
    <t>HL6 Cover, 629/US32/Bright Stainless Steel</t>
  </si>
  <si>
    <t>840965-32</t>
  </si>
  <si>
    <t>HL6 Cover, 630/US32D/Satin Stainless Steel</t>
  </si>
  <si>
    <t>840956-04</t>
  </si>
  <si>
    <t>PL7/PL8 Coin Turn Cover Assy, 605/US4/Bright Brass</t>
  </si>
  <si>
    <t>840956-25</t>
  </si>
  <si>
    <t>PL7/PL8 Coin Turn Cover Assy, 625/US26/Bright Chrome</t>
  </si>
  <si>
    <t>840956-26</t>
  </si>
  <si>
    <t>PL7/PL8 Coin Turn Cover Assy, 626/US26D/Satin Chrome</t>
  </si>
  <si>
    <t>840956-32</t>
  </si>
  <si>
    <t>PL7/PL8 Coin Turn Cover Assy, 630/US32D/Satin Stainless Steel</t>
  </si>
  <si>
    <t>840957-04</t>
  </si>
  <si>
    <t>PL7/PL8 Thumbturn Cover Assy, 605/US4/Bright Brass</t>
  </si>
  <si>
    <t>840957-25</t>
  </si>
  <si>
    <t>PL7/PL8 Thumbturn Cover Assy, 625/US26/Bright Chrome</t>
  </si>
  <si>
    <t>840957-26</t>
  </si>
  <si>
    <t>PL7/PL8 Thumbturn Cover Assy, 626/US26D/Satin Chrome</t>
  </si>
  <si>
    <t>840957-32</t>
  </si>
  <si>
    <t>PL7/PL8 Thumbturn Cover Assy, 630/US32D/Satin Stainless Steel</t>
  </si>
  <si>
    <t>STRIKES</t>
  </si>
  <si>
    <t>HLPART.10040</t>
  </si>
  <si>
    <t>Standard Strike, HL6/PL7/PL7 Tubular (Bored) Lock, 605/US3/Bright Brass</t>
  </si>
  <si>
    <t>HLPART.10041</t>
  </si>
  <si>
    <t>Standard Strike, HL6/PL7/PL7 Tubular (Bored) Lock, 606/US4/Satin Brass</t>
  </si>
  <si>
    <t>HLPART.10042</t>
  </si>
  <si>
    <t>Standard Strike, HL6/PL7/PL7 Tubular (Bored) Lock, 612/US10/Satin Bronze</t>
  </si>
  <si>
    <t>HLPART.10043</t>
  </si>
  <si>
    <t>Standard Strike, HL6/PL7/PL7 Tubular (Bored) Lock, 613/US10B/Oil Rubbed Bronze</t>
  </si>
  <si>
    <t>HLPART.10044</t>
  </si>
  <si>
    <t>Standard Strike, HL6/PL7/PL7 Tubular (Bored) Lock, 625/626/629/630/US26/US26D/US32/US32D</t>
  </si>
  <si>
    <t>HLPART.10045</t>
  </si>
  <si>
    <t>Asa Strike, HL6/PL7/PL7 Tubular (Bored) Lock, 605/US3/Bright Brass</t>
  </si>
  <si>
    <t>HLPART.10051</t>
  </si>
  <si>
    <t>Asa Strike, HL6/PL7/PL7 Tubular (Bored) Lock, 606/US4/Satin Brass</t>
  </si>
  <si>
    <t>HLPART.10047</t>
  </si>
  <si>
    <t>Asa Strike, HL6/PL7/PL7 Tubular (Bored) Lock, 612/US10/Satin Bronze</t>
  </si>
  <si>
    <t>HLPART.10048</t>
  </si>
  <si>
    <t>Asa Strike, HL6/PL7/PL7 Tubular (Bored) Lock, 613/US10B/Oil Rubbed Bronze</t>
  </si>
  <si>
    <t>HLPART.10049</t>
  </si>
  <si>
    <t>Asa Strike, HL6/PL7/PL7 Tubular (Bored) Lock, 625/626/629/630/US26/US26D/US32/US32D</t>
  </si>
  <si>
    <t>LATCHBOLTS</t>
  </si>
  <si>
    <t>HLPART.10060</t>
  </si>
  <si>
    <t>HL6/PL7PL8 2.75" Latchbolt Pkg 605/US3/Bright Brass</t>
  </si>
  <si>
    <t>HLPART.10061</t>
  </si>
  <si>
    <t>HL6/PL7PL8 2.75" Latchbolt Pkg 606/US4/Satin Brass</t>
  </si>
  <si>
    <t>HLPART.10062</t>
  </si>
  <si>
    <t>HL6/PL7PL8 2.75" Latchbolt Pkg 612/US10/Satin Bronze</t>
  </si>
  <si>
    <t>HLPART.10063</t>
  </si>
  <si>
    <t>HL6/PL7PL8 2.75" Latchbolt Pkg 613/US10B/Oil Rubbed Bronze</t>
  </si>
  <si>
    <t>HLPART.10064</t>
  </si>
  <si>
    <t>HL6/PL7PL8 2.75" Latchbolt Pkg 625/629/US26/US32</t>
  </si>
  <si>
    <t>HLPART.10065</t>
  </si>
  <si>
    <t>HL6/PL7PL8 2.75" Latchbolt Pkg 626/630/US26D/US32D</t>
  </si>
  <si>
    <t>HLPART.10066</t>
  </si>
  <si>
    <t>HL6/PL7PL8 3.75" Latchbolt Pkg 625/629/US26/US32</t>
  </si>
  <si>
    <t>HLPART.10068</t>
  </si>
  <si>
    <t>HL6/PL7/PL8 3.75" Latchbolt Pkg 612/US10/Satin Bronze</t>
  </si>
  <si>
    <t>HLPART.10067</t>
  </si>
  <si>
    <t>HLPART.10069</t>
  </si>
  <si>
    <t>HL6/PL7/PL8 3.75" Latchbolt Pkg 613/US10B/Oil Rubbed Bronze</t>
  </si>
  <si>
    <t>HLPART.10070</t>
  </si>
  <si>
    <t>HL6/PL7/PL8 3.75" Latchbolt Pkg 625/629/US26/US32</t>
  </si>
  <si>
    <t>HLPART.10072</t>
  </si>
  <si>
    <t>HL6/PL7PL8 5.0" Latchbolt Pkg 605/US3/Bright Brass</t>
  </si>
  <si>
    <t>HLPART.10071</t>
  </si>
  <si>
    <t>HL6/PL7/PL8 3.75" Latchbolt Pkg 626/630/US26D/US32D</t>
  </si>
  <si>
    <t>HLPART.10073</t>
  </si>
  <si>
    <t>HL6/PL7PL8 5.0" Latchbolt Pkg 606/US4/Satin Brass</t>
  </si>
  <si>
    <t>HLPART.10074</t>
  </si>
  <si>
    <t>HL6/PL7PL8 5.0" Latchbolt Pkg 612/US10/Satin Bronze</t>
  </si>
  <si>
    <t>HLPART.10075</t>
  </si>
  <si>
    <t>HL6/PL7PL8 5.0" Latchbolt Pkg 613/US10B/Oil Rubbed Bronze</t>
  </si>
  <si>
    <t>HLPART.10076</t>
  </si>
  <si>
    <t>HL6/PL7PL8 5.0" Latchbolt Pkg  625/629/US26/US32</t>
  </si>
  <si>
    <t>HLPART.10077</t>
  </si>
  <si>
    <t>HL6/PL7PL8 5.0" Latchbolt Pkg 626/630/US26D/US32D</t>
  </si>
  <si>
    <t>HLPART.10078</t>
  </si>
  <si>
    <t>HL6/PL7/PL8 7.0" Latchbolt Pkg 605/US3/Bright Brass</t>
  </si>
  <si>
    <t>HLPART.10079</t>
  </si>
  <si>
    <t>HL6/PL7/PL8 7.0" Latchbolt Pkg 604/US4/Satin Brass</t>
  </si>
  <si>
    <t>HLPART.10080</t>
  </si>
  <si>
    <t>HL6/PL7PL8 7.0" Latchbolt Pkg 612/US10/Satin Bronze</t>
  </si>
  <si>
    <t>HLPART.10081</t>
  </si>
  <si>
    <t>HL6/PL7/PL8 7.0" Latchbolt Pkg 613/US10B/Oil Rubbed Bronze</t>
  </si>
  <si>
    <t>HLPART.10082</t>
  </si>
  <si>
    <t>HL6/PL7/PL8 7.0" Latchbolt Pkg 625/629/US26/US32</t>
  </si>
  <si>
    <t>HLPART.10083</t>
  </si>
  <si>
    <t>HL6/PL7PL8 7.0" Latchbolt Pkg 626/630/US26D/US32D</t>
  </si>
  <si>
    <t>LEAD LINING</t>
  </si>
  <si>
    <t>HLPART.10153</t>
  </si>
  <si>
    <t>HL6/PL7/PL8 Tubular (Bored) Lock Lead Lining, for use with 2 3/4" Backset</t>
  </si>
  <si>
    <t>HLPART.10154</t>
  </si>
  <si>
    <t>HL6/PL7/PL8 Tubular (Bored) Lock Lead Lining, for use with 3 3/4" Backset</t>
  </si>
  <si>
    <t>HLPART.10155</t>
  </si>
  <si>
    <t>HL6/PL7/PL8 Tubular (Bored) Lock Lead Lining, for use with 5" Backset</t>
  </si>
  <si>
    <t>HLPART.10156</t>
  </si>
  <si>
    <t>HL6/PL7/PL8 Tubular (Bored) Lock Lead Lining, for use with 7" Backset</t>
  </si>
  <si>
    <t>SCREW PACKS</t>
  </si>
  <si>
    <t>840613-00</t>
  </si>
  <si>
    <t>HL6/PL7/8 Security Screw Pkg 3, 2D</t>
  </si>
  <si>
    <t>829632-26</t>
  </si>
  <si>
    <t>HL6eo Screw Pkg 625/626/US26/US26D</t>
  </si>
  <si>
    <t>HLPART.10158</t>
  </si>
  <si>
    <t>HL6/HL6M/PL7/PL8 Spring &amp; Rivet Pkg</t>
  </si>
  <si>
    <t>HLPART.10159</t>
  </si>
  <si>
    <t>“OLD STYLE” SPRING &amp; RIVET PKG</t>
  </si>
  <si>
    <t>Cover Screws, Contains (2) K510-210, #8-32 x 1/4" MS PFH (Specify finish when ordering)</t>
  </si>
  <si>
    <t>MORTISE LOCK COMPONENTS</t>
  </si>
  <si>
    <t>840088-00</t>
  </si>
  <si>
    <t>HLM6 Mounting Plate</t>
  </si>
  <si>
    <t>See page L-35</t>
  </si>
  <si>
    <t>Armor fronts</t>
  </si>
  <si>
    <t>See page L-39</t>
  </si>
  <si>
    <t>36-371-89</t>
  </si>
  <si>
    <t>EL/EU SPINDLE (Qty 1)</t>
  </si>
  <si>
    <t>Key-in-Lever with Cylinder • Portable Security</t>
  </si>
  <si>
    <t>Body Size</t>
  </si>
  <si>
    <t>Shackle</t>
  </si>
  <si>
    <t>Dimension</t>
  </si>
  <si>
    <t>Dimension (metric)</t>
  </si>
  <si>
    <t>UPC</t>
  </si>
  <si>
    <t>720018-</t>
  </si>
  <si>
    <t>Part #</t>
  </si>
  <si>
    <t>Width</t>
  </si>
  <si>
    <t>Height</t>
  </si>
  <si>
    <t>Depth</t>
  </si>
  <si>
    <t>C</t>
  </si>
  <si>
    <t>Cylinder Type</t>
  </si>
  <si>
    <t>Case  Pack</t>
  </si>
  <si>
    <t>Master Pack</t>
  </si>
  <si>
    <t>List Price Each</t>
  </si>
  <si>
    <t> KEYED DIFFERENT - BRASS</t>
  </si>
  <si>
    <t>KS23D2300 </t>
  </si>
  <si>
    <t>1 25/32"</t>
  </si>
  <si>
    <t>2 3/16"</t>
  </si>
  <si>
    <t>7/8"</t>
  </si>
  <si>
    <t>5/16"</t>
  </si>
  <si>
    <t>1 1/2"</t>
  </si>
  <si>
    <t>3/4"</t>
  </si>
  <si>
    <t>8mm</t>
  </si>
  <si>
    <t>38mm</t>
  </si>
  <si>
    <t>19mm</t>
  </si>
  <si>
    <t>KNK</t>
  </si>
  <si>
    <t>KS23F2300 </t>
  </si>
  <si>
    <t>51mm</t>
  </si>
  <si>
    <t>KS43D2300 </t>
  </si>
  <si>
    <t>1 15/16"</t>
  </si>
  <si>
    <t>3/8"</t>
  </si>
  <si>
    <t>9.5mm</t>
  </si>
  <si>
    <t>KS43F2300</t>
  </si>
  <si>
    <t> KEYED DIFFERENT - STEEL   </t>
  </si>
  <si>
    <t>KS72F2300</t>
  </si>
  <si>
    <t>2 5/8"</t>
  </si>
  <si>
    <t>2 3/8"</t>
  </si>
  <si>
    <t>1 3/32"</t>
  </si>
  <si>
    <t>7/16"</t>
  </si>
  <si>
    <t>11mm</t>
  </si>
  <si>
    <t>22mm</t>
  </si>
  <si>
    <t>Cable Size</t>
  </si>
  <si>
    <t>Cable Size (metric)</t>
  </si>
  <si>
    <t>Length</t>
  </si>
  <si>
    <t>Diameter</t>
  </si>
  <si>
    <t>Cylinder</t>
  </si>
  <si>
    <t xml:space="preserve">Case  </t>
  </si>
  <si>
    <t>Pack</t>
  </si>
  <si>
    <t>Master</t>
  </si>
  <si>
    <t>5/8"</t>
  </si>
  <si>
    <t>15mm</t>
  </si>
  <si>
    <t>Chain Size</t>
  </si>
  <si>
    <t>Chain Size (metric)</t>
  </si>
  <si>
    <t>Shackle Dimension</t>
  </si>
  <si>
    <t>ShackleShackle</t>
  </si>
  <si>
    <t>CHAIN ONLY</t>
  </si>
  <si>
    <t>5'</t>
  </si>
  <si>
    <t>150 cm</t>
  </si>
  <si>
    <t>3' 3"</t>
  </si>
  <si>
    <t> 100 cm</t>
  </si>
  <si>
    <r>
      <t>NOTE:</t>
    </r>
    <r>
      <rPr>
        <sz val="10"/>
        <color theme="1"/>
        <rFont val="AntennaCond-Bold"/>
      </rPr>
      <t xml:space="preserve"> </t>
    </r>
    <r>
      <rPr>
        <sz val="9"/>
        <color theme="1"/>
        <rFont val="AntennaCond-Bold"/>
      </rPr>
      <t>1)</t>
    </r>
    <r>
      <rPr>
        <sz val="9"/>
        <color theme="1"/>
        <rFont val="AntennaCond-Light"/>
      </rPr>
      <t xml:space="preserve"> For master keyed or keyed alike products, order chain, padlocks and cylinders separately.</t>
    </r>
  </si>
  <si>
    <t xml:space="preserve">Order chains #999478 or #999461 with padlock KS72F2300.  </t>
  </si>
  <si>
    <t>Prices are for chains only.</t>
  </si>
  <si>
    <t>Chains and Padlocks must be ordered separately.</t>
  </si>
  <si>
    <t>Portable Security • Key-in-Lever Less Cylinder</t>
  </si>
  <si>
    <t>LESS CYLINDER - BRASS</t>
  </si>
  <si>
    <t>KS23D2200</t>
  </si>
  <si>
    <t>KS23F2200</t>
  </si>
  <si>
    <t>KS43D2200</t>
  </si>
  <si>
    <t>000303 </t>
  </si>
  <si>
    <t>KS43F2200</t>
  </si>
  <si>
    <t>SFIC - Less Cylinder • Portable Security</t>
  </si>
  <si>
    <t>LESS CYLINDER - CHROME PLATED BRASS</t>
  </si>
  <si>
    <t>KS11D1200</t>
  </si>
  <si>
    <t>1/4"</t>
  </si>
  <si>
    <t>6.4mm</t>
  </si>
  <si>
    <t>SFIC</t>
  </si>
  <si>
    <t>KS11F1200</t>
  </si>
  <si>
    <t>7/8˝</t>
  </si>
  <si>
    <t>KS21D1200 </t>
  </si>
  <si>
    <t>KS21F1200 </t>
  </si>
  <si>
    <t>KS41D1200 </t>
  </si>
  <si>
    <t>KS41F1200 </t>
  </si>
  <si>
    <t>LESS CYLINDER - SMALL FORMAT INTERCHANGEABLE CORE</t>
  </si>
  <si>
    <t>KC215A130</t>
  </si>
  <si>
    <t>2'</t>
  </si>
  <si>
    <t>60cm</t>
  </si>
  <si>
    <t>KC215B130</t>
  </si>
  <si>
    <t>4'</t>
  </si>
  <si>
    <t>121cm</t>
  </si>
  <si>
    <t>Portable Security • Full Size IC Core</t>
  </si>
  <si>
    <t>KS43D3200</t>
  </si>
  <si>
    <t>IC</t>
  </si>
  <si>
    <t>KS43F3200</t>
  </si>
  <si>
    <t>Parts and Accessories • Portable Security</t>
  </si>
  <si>
    <t>FEATURES &amp; SPECIFICATIONS</t>
  </si>
  <si>
    <t>• Parts and Accessories discounted at full lock discount.</t>
  </si>
  <si>
    <t>• Must be ordered in box quantity.</t>
  </si>
  <si>
    <t>Box Quantity</t>
  </si>
  <si>
    <t>Carton Quantity</t>
  </si>
  <si>
    <t>4"</t>
  </si>
  <si>
    <t>102mm</t>
  </si>
  <si>
    <t>HARDENED STEEL SHACKLES - FOR USE WITH 40 SERIES PADLOCKS</t>
  </si>
  <si>
    <t>KZ12D20</t>
  </si>
  <si>
    <t>STAINLESS STEEL SHACKLES - FOR USE WITH 20 SERIES PADLOCKS</t>
  </si>
  <si>
    <t>KZ13F20</t>
  </si>
  <si>
    <t>STAINLESS STEEL SHACKLES - FOR USE WITH 40 SERIES PADLOCKS</t>
  </si>
  <si>
    <t>KZ13F40</t>
  </si>
  <si>
    <t>Special Security • Auxiliary Products</t>
  </si>
  <si>
    <t>Specialty Security Products</t>
  </si>
  <si>
    <t>HASPS - HIGH-SECURITY</t>
  </si>
  <si>
    <t> Part Number</t>
  </si>
  <si>
    <t>Body Dimension</t>
  </si>
  <si>
    <t>Vehicle or Gate Security Hasp</t>
  </si>
  <si>
    <t>8-1/2" x 4-1/2"</t>
  </si>
  <si>
    <t>Flexible Double-Hinge Steel Security Hasp</t>
  </si>
  <si>
    <t>7-3/4" x 1-3/4"</t>
  </si>
  <si>
    <t>Flex Security • Portable Security</t>
  </si>
  <si>
    <t>FLEX SECURITY FEATURES &amp; SPECIFICATIONS</t>
  </si>
  <si>
    <t>• Non rekeyable</t>
  </si>
  <si>
    <t>• Retail vis-packed</t>
  </si>
  <si>
    <t>• Must be ordered in case quantity multiples</t>
  </si>
  <si>
    <t>Special Use Padlocks</t>
  </si>
  <si>
    <t>UPC </t>
  </si>
  <si>
    <t>Shackle Dimension (metric)</t>
  </si>
  <si>
    <t>Padlock Width</t>
  </si>
  <si>
    <t>Case</t>
  </si>
  <si>
    <t>Qty</t>
  </si>
  <si>
    <t>Extra Large Padlock</t>
  </si>
  <si>
    <t>1/2"</t>
  </si>
  <si>
    <t>11"</t>
  </si>
  <si>
    <t>12mm</t>
  </si>
  <si>
    <t>275mm</t>
  </si>
  <si>
    <t>7 1/4"</t>
  </si>
  <si>
    <t>Shackle-less Padlock</t>
  </si>
  <si>
    <t>–</t>
  </si>
  <si>
    <t>2 7/8"</t>
  </si>
  <si>
    <t>Covered Laminated Steel Padlocks</t>
  </si>
  <si>
    <t> Covered Laminated Steel Padlocks</t>
  </si>
  <si>
    <t> 720018850410*</t>
  </si>
  <si>
    <t>850410*</t>
  </si>
  <si>
    <t>1 1/8"</t>
  </si>
  <si>
    <r>
      <t>*</t>
    </r>
    <r>
      <rPr>
        <sz val="9"/>
        <color theme="1"/>
        <rFont val="AntennaCond-LightItalic"/>
      </rPr>
      <t xml:space="preserve"> 2 KA units per pack. 6 Packs keyed different per case.</t>
    </r>
  </si>
  <si>
    <t>Security Chains</t>
  </si>
  <si>
    <t>Chain</t>
  </si>
  <si>
    <t>Cinch Ring Security Chains</t>
  </si>
  <si>
    <t>5’</t>
  </si>
  <si>
    <t>3’ 3"</t>
  </si>
  <si>
    <t>Security Cables and Locking Cables</t>
  </si>
  <si>
    <t>Cable Dia.</t>
  </si>
  <si>
    <t>Loop Dimension</t>
  </si>
  <si>
    <t>Cable Length</t>
  </si>
  <si>
    <t>Heavy Duty Locking Cable -  Schlage Rekeyable</t>
  </si>
  <si>
    <t>6’</t>
  </si>
  <si>
    <t>7’</t>
  </si>
  <si>
    <t>Flexible Steel Cables</t>
  </si>
  <si>
    <t>2 1/4"</t>
  </si>
  <si>
    <t>30’</t>
  </si>
  <si>
    <t>15’</t>
  </si>
  <si>
    <t>4’</t>
  </si>
  <si>
    <t>Key Cable</t>
  </si>
  <si>
    <t>Resettable Combination Cable</t>
  </si>
  <si>
    <t>Flexible Steel Cable and Covered Laminated Steel Padlock</t>
  </si>
  <si>
    <r>
      <t>CYLINDERS</t>
    </r>
    <r>
      <rPr>
        <sz val="15"/>
        <color theme="1"/>
        <rFont val="AntennaCond-Bold"/>
      </rPr>
      <t xml:space="preserve"> </t>
    </r>
    <r>
      <rPr>
        <sz val="11"/>
        <color theme="1"/>
        <rFont val="AntennaCond-Bold"/>
      </rPr>
      <t>•</t>
    </r>
    <r>
      <rPr>
        <sz val="15"/>
        <color theme="1"/>
        <rFont val="AntennaCond-Bold"/>
      </rPr>
      <t xml:space="preserve"> </t>
    </r>
    <r>
      <rPr>
        <sz val="16"/>
        <color theme="1"/>
        <rFont val="AntennaCond-Bold"/>
      </rPr>
      <t>Multiple Tailpiece</t>
    </r>
  </si>
  <si>
    <t>Multiple Tailpiece Key-in-Knob/Lever Cylinders</t>
  </si>
  <si>
    <t>Keyway </t>
  </si>
  <si>
    <t>Contents </t>
  </si>
  <si>
    <t>Number </t>
  </si>
  <si>
    <t>All Keyways Everest, </t>
  </si>
  <si>
    <t>Everest 29 and Classic </t>
  </si>
  <si>
    <t>Families </t>
  </si>
  <si>
    <t>(1) Pre-assembled cylinder 0-bitted, less tailpiece </t>
  </si>
  <si>
    <t>(1) A301-338 tailpiece, A &amp; H-Series Orbit</t>
  </si>
  <si>
    <t>(1) A700-031 tailpiece, A, AL, H-Series (except Orbit)</t>
  </si>
  <si>
    <t>(1) C603-524 tailpiece, D-Series Knobs</t>
  </si>
  <si>
    <t>(1) N523-022 tailpiece, ND-Series Levers (yellow)</t>
  </si>
  <si>
    <t>(2) C503-115 cap pin springs</t>
  </si>
  <si>
    <t>(2) C503-116 cap pins</t>
  </si>
  <si>
    <t>(2) Key Blanks 35-009 (Everest C)</t>
  </si>
  <si>
    <t>                       OR 35-002 (Everest D)</t>
  </si>
  <si>
    <t>                       OR 35-270 (Everest 29 S)</t>
  </si>
  <si>
    <t>                       OR 35-268 (Everest 29 T)</t>
  </si>
  <si>
    <t>40-100 </t>
  </si>
  <si>
    <t>Primus / Primus XP </t>
  </si>
  <si>
    <t>All Keyways</t>
  </si>
  <si>
    <t>(Classic, Everest and </t>
  </si>
  <si>
    <t>Everest 29) </t>
  </si>
  <si>
    <t>(1) Pre-assembled cylinder 0-bitted, less tailpiece, LESS keys</t>
  </si>
  <si>
    <t>(1) A700-031 tailpiece, AL-Series </t>
  </si>
  <si>
    <t>(1) N523-022 tailpiece, ND-Series Levers (yellow) </t>
  </si>
  <si>
    <t>****Primus Keys must be ordered separately****</t>
  </si>
  <si>
    <t>40-700* / 40-700-XP</t>
  </si>
  <si>
    <t>Controlled Access</t>
  </si>
  <si>
    <t>40-500* / 40-500-XP</t>
  </si>
  <si>
    <t> UL437 Listed </t>
  </si>
  <si>
    <t>Order Examples:</t>
  </si>
  <si>
    <t>40-100 626 S123</t>
  </si>
  <si>
    <t>40-700-XP 606 S123 (must specify Primus account information and provide necessary Primus documents)</t>
  </si>
  <si>
    <t>* Primus key blanks must be ordered separately.</t>
  </si>
  <si>
    <r>
      <t>Bulk Pack</t>
    </r>
    <r>
      <rPr>
        <sz val="15"/>
        <color theme="1"/>
        <rFont val="AntennaCond-Bold"/>
      </rPr>
      <t xml:space="preserve"> </t>
    </r>
    <r>
      <rPr>
        <sz val="11"/>
        <color theme="1"/>
        <rFont val="AntennaCond-Bold"/>
      </rPr>
      <t>•</t>
    </r>
    <r>
      <rPr>
        <sz val="15"/>
        <color theme="1"/>
        <rFont val="AntennaCond-Bold"/>
      </rPr>
      <t xml:space="preserve"> </t>
    </r>
    <r>
      <rPr>
        <sz val="16"/>
        <color theme="1"/>
        <rFont val="AntennaCond-Bold"/>
      </rPr>
      <t>CYLINDERS</t>
    </r>
  </si>
  <si>
    <t>Key Large Jobs Faster!</t>
  </si>
  <si>
    <r>
      <t xml:space="preserve">Bulk Packs are kits that contain all of the components needed to build 10 cylinders. For added convenience the shells are pre-loaded with pins and springs and slid onto a follower. Cams and tailpieces are sold separately in economical 10-packs to maximize flexibility. </t>
    </r>
    <r>
      <rPr>
        <sz val="8"/>
        <color theme="1"/>
        <rFont val="AntennaCond-Bold"/>
      </rPr>
      <t>Keys and Primus components are also sold separately.</t>
    </r>
  </si>
  <si>
    <t>The unit price of the unassembled cylinder is up to 15% less than buying it completely</t>
  </si>
  <si>
    <t>assembled. In addition to this savings, labor time is reduced since cylinders don’t</t>
  </si>
  <si>
    <t>have to be taken apart before being pinned in the field. Not available in Faculty Restroom (hotel) functions. Must specify finish color, length and keyway.</t>
  </si>
  <si>
    <t>10-Piece Bulk Pack Key-in-Knob/Lever Cylinders</t>
  </si>
  <si>
    <t>Contents (10 each)</t>
  </si>
  <si>
    <t>Mechanism</t>
  </si>
  <si>
    <t>Keyway</t>
  </si>
  <si>
    <t>Bulk Pack </t>
  </si>
  <si>
    <t>Price Each Pack</t>
  </si>
  <si>
    <t>Loaded shells Cap pins Check pins</t>
  </si>
  <si>
    <t>Plugs Cap pin springs (Everest and Everest 29                             </t>
  </si>
  <si>
    <t>Caps standard pinned only)</t>
  </si>
  <si>
    <t>Check pin springs</t>
  </si>
  <si>
    <t>Classic</t>
  </si>
  <si>
    <t>09-409</t>
  </si>
  <si>
    <t>$503.00 </t>
  </si>
  <si>
    <t>Everest and Everest 29 Family</t>
  </si>
  <si>
    <t>09-751</t>
  </si>
  <si>
    <t>Primus/Primus XP</t>
  </si>
  <si>
    <t>Everest and Everest 29 </t>
  </si>
  <si>
    <t>09-764</t>
  </si>
  <si>
    <t>09-833</t>
  </si>
  <si>
    <t>10-Piece Bulk Pack Mortise Cylinders</t>
  </si>
  <si>
    <t>Loaded shells Check pins (Everest and Everest 29</t>
  </si>
  <si>
    <t>Plugs standard pinned only)                           </t>
  </si>
  <si>
    <t>Cam Screws Check pin springs</t>
  </si>
  <si>
    <t>See next page for cams, collars sold separately.</t>
  </si>
  <si>
    <t>Available in 1 1/8" and 1 1/4" only.</t>
  </si>
  <si>
    <t>09-412</t>
  </si>
  <si>
    <t>$593.00 </t>
  </si>
  <si>
    <t>09-754</t>
  </si>
  <si>
    <t>Everest and Everest 29</t>
  </si>
  <si>
    <t>09-767</t>
  </si>
  <si>
    <t>09-835</t>
  </si>
  <si>
    <t>10-Piece Bulk Pack Rim Cylinders</t>
  </si>
  <si>
    <t>Loaded shells Drivers</t>
  </si>
  <si>
    <t>Plugs Cap pin springs                        </t>
  </si>
  <si>
    <t>Caps Screws &amp; back plate packs</t>
  </si>
  <si>
    <t>Cap Pins Check pins (Everest and</t>
  </si>
  <si>
    <t>Collars Everest 29 standard pinned only)</t>
  </si>
  <si>
    <t>Tailpieces Check pin springs</t>
  </si>
  <si>
    <t>09-410</t>
  </si>
  <si>
    <t>$689.00 </t>
  </si>
  <si>
    <t>09-752</t>
  </si>
  <si>
    <t>09-765</t>
  </si>
  <si>
    <t>09-834</t>
  </si>
  <si>
    <t>10-Piece Bulk Pack Interchangeable Cores</t>
  </si>
  <si>
    <t>Loaded shells Actuating rings</t>
  </si>
  <si>
    <t>Plugs Actuating pins                        </t>
  </si>
  <si>
    <t>Caps Control pins</t>
  </si>
  <si>
    <t>Cap pins &amp; springs Check pins (Everest and</t>
  </si>
  <si>
    <t>Everest 29 standard pinned only)</t>
  </si>
  <si>
    <t>09-411</t>
  </si>
  <si>
    <t>$608.00 </t>
  </si>
  <si>
    <t>09-753</t>
  </si>
  <si>
    <t>09-766</t>
  </si>
  <si>
    <t>09-836</t>
  </si>
  <si>
    <t xml:space="preserve">Unassembled Multiple Tailpiece Key-in-Lever SL Cylinders </t>
  </si>
  <si>
    <t>Everest B and Everest 29 R Families of keyways</t>
  </si>
  <si>
    <t>"(1)  33-213 Plug</t>
  </si>
  <si>
    <t>(1) A508-660 Body</t>
  </si>
  <si>
    <t>(1) C604-471 Retaining Clip</t>
  </si>
  <si>
    <t>(1) 90-210 Locking Sidebar for SL</t>
  </si>
  <si>
    <t>(2) C604-472 SL Sidebar Springs</t>
  </si>
  <si>
    <t>(1) 34-950 R/B Everest Check Pin</t>
  </si>
  <si>
    <t>(1) C504-116 R/B Everest Check Pin Spring</t>
  </si>
  <si>
    <t>(1) 90-212 SL Plug cover</t>
  </si>
  <si>
    <t>(1) 90-211 End Cap for SL Cylinders</t>
  </si>
  <si>
    <t>(1) 90-002 SL End Cap Pin</t>
  </si>
  <si>
    <t>(1) C603-952 SL End Cap Spring</t>
  </si>
  <si>
    <t>***Cylinder Is Shipped Unassembled In The Box***</t>
  </si>
  <si>
    <t>****Does Not Include L Pins, L Pin Springs Or Key Blanks****"</t>
  </si>
  <si>
    <t>91-200</t>
  </si>
  <si>
    <t> $54.00 </t>
  </si>
  <si>
    <t>"(1) Plug for SL Primus XP</t>
  </si>
  <si>
    <t>(1) A508-661 SL  Primus XP Body</t>
  </si>
  <si>
    <t>(1) C603-950 Primus Sidebar</t>
  </si>
  <si>
    <t>(2) C603-952 Primus Side Bar Springs</t>
  </si>
  <si>
    <t>Does Not Include L Pins, L Pin Springs, Primus Finger Pins, Primus Finger Pin Springs Or Key Blanks****"</t>
  </si>
  <si>
    <t>91-700 Controlled Access</t>
  </si>
  <si>
    <t xml:space="preserve">10-Piece Bulk Packs for Unassembled Everest and Everest 29 SL Cylinders </t>
  </si>
  <si>
    <t>Bulk Pack Number</t>
  </si>
  <si>
    <t>Key-inLever</t>
  </si>
  <si>
    <t>(10)  33-213 Plug</t>
  </si>
  <si>
    <t>(10) A508-660 Body</t>
  </si>
  <si>
    <t>(10) C604-471 Retaining Clip</t>
  </si>
  <si>
    <t>(10) 90-210 Locking Sidebar for SL</t>
  </si>
  <si>
    <t>(20) C604-472 SL Sidebar Springs</t>
  </si>
  <si>
    <t>(10) 34-950 R/B Everest Check Pin</t>
  </si>
  <si>
    <t>(10) C504-116 R/B Everest Check Pin Spring</t>
  </si>
  <si>
    <t>(10) 90-212 SL Plug cover</t>
  </si>
  <si>
    <t>(10) 90-211 End Cap for SL Cylinders</t>
  </si>
  <si>
    <t>(10) 90-002 SL End Cap Pin</t>
  </si>
  <si>
    <t>(10) C603-952 SL End Cap Spring</t>
  </si>
  <si>
    <t>SL Cylinder</t>
  </si>
  <si>
    <t>Everest B or Everest R Keyway Families</t>
  </si>
  <si>
    <t>91-451</t>
  </si>
  <si>
    <t> $527.00 </t>
  </si>
  <si>
    <t>****Does Not Include L Pins, L Pin Springs Or Key Blanks****</t>
  </si>
  <si>
    <t>(10) Plug for SL Primus XP</t>
  </si>
  <si>
    <t>(10) A508-661 SL  Primus XP Body</t>
  </si>
  <si>
    <t>(10) C603-950 Primus Sidebar</t>
  </si>
  <si>
    <t>(20) C603-952 Primus Side Bar Springs</t>
  </si>
  <si>
    <t>SL Primus XP</t>
  </si>
  <si>
    <t>91-551</t>
  </si>
  <si>
    <t> 971.00 </t>
  </si>
  <si>
    <t>***Cylinder is shipped unassembled in the box***</t>
  </si>
  <si>
    <t>Does not include L pins, L pin springs, Primus finger pins, Primus finger pin springs or key blanks****</t>
  </si>
  <si>
    <t>Mortise</t>
  </si>
  <si>
    <t>(10) Front and Back Mortise Housings with Screws (Specify Finish and Length)</t>
  </si>
  <si>
    <t>91-452</t>
  </si>
  <si>
    <t> 617.00 </t>
  </si>
  <si>
    <t>Cylinder is shipped unassembled in the box. See SL cams table for available cams. Cams and collars sold seperately***</t>
  </si>
  <si>
    <t>****Does not include L pins, L pin springs or key blanks****</t>
  </si>
  <si>
    <t>91-552</t>
  </si>
  <si>
    <t> 1,067.00 </t>
  </si>
  <si>
    <t>Rim</t>
  </si>
  <si>
    <t>(10) Front and Back Rim Housings with Screws (Specify Finish)</t>
  </si>
  <si>
    <t>(10) Rim Cylinder Driver and Tailpiece</t>
  </si>
  <si>
    <t>91-453</t>
  </si>
  <si>
    <t> 659.00 </t>
  </si>
  <si>
    <t>91-553</t>
  </si>
  <si>
    <t> 1,103.00 </t>
  </si>
  <si>
    <t>Bulk Pack Modular &amp; SL Cylinder Cams and Collars</t>
  </si>
  <si>
    <t>Keyway Type</t>
  </si>
  <si>
    <t>Bulk Pack Part Number</t>
  </si>
  <si>
    <t>All (Classic / Everest C, D,</t>
  </si>
  <si>
    <t>Everest 29 S, T &amp; Primus, etc)</t>
  </si>
  <si>
    <t>Straight Cam -  Modular cylinders length (1-1/8; 1-3/8; 1-5/8)</t>
  </si>
  <si>
    <t>09-195</t>
  </si>
  <si>
    <t>Straight Cam -  Modular cylinders length (1-1/4; 1-1/2; 1-3/4)</t>
  </si>
  <si>
    <t> L583-477</t>
  </si>
  <si>
    <t>09-196</t>
  </si>
  <si>
    <t>L-Series Cam -  Modular cylinders length (1-1/8; 1-3/8; 1-5/8)</t>
  </si>
  <si>
    <t>09-197</t>
  </si>
  <si>
    <t>L-Series Cam - Modular cylinders length (1-1/4; 1-1/2; 1-3/4)</t>
  </si>
  <si>
    <t> L583-475</t>
  </si>
  <si>
    <t>09-198</t>
  </si>
  <si>
    <t>Adam’s Rite Kit  - Modular cylinders length (1-1/8; 1-3/8; 1-5/8)</t>
  </si>
  <si>
    <t> L583-446  36-079-037  B220-050</t>
  </si>
  <si>
    <t>09-199*</t>
  </si>
  <si>
    <t>Adam’s Rite Kit - Modular cylinders length (1-1/4; 1-1/2; 1-3/4)</t>
  </si>
  <si>
    <t> L583-447  36-079-037  B220-050</t>
  </si>
  <si>
    <t>09-200* </t>
  </si>
  <si>
    <t>Everest SL Cylinders</t>
  </si>
  <si>
    <t>using Everest B and</t>
  </si>
  <si>
    <t>Everest 29R Keyways</t>
  </si>
  <si>
    <t>Straight Cam - Twist and Lock Design for 1-1/8"</t>
  </si>
  <si>
    <t>L583-802</t>
  </si>
  <si>
    <t>91-194</t>
  </si>
  <si>
    <t>Straight Cam - Twist and Lock Design for 1-1/4"</t>
  </si>
  <si>
    <t>L583-803</t>
  </si>
  <si>
    <t>91-195</t>
  </si>
  <si>
    <t>L Series Cam - Twist and Lock Design for 1-1/8"</t>
  </si>
  <si>
    <t>L583-800</t>
  </si>
  <si>
    <t>91-196</t>
  </si>
  <si>
    <t>L Series Cam - Twist and Lock Design for 1-1/4"</t>
  </si>
  <si>
    <t>L583-801</t>
  </si>
  <si>
    <t>91-197</t>
  </si>
  <si>
    <t>Adams Rite Cam - Twist and Lock Design for 1-1/8"</t>
  </si>
  <si>
    <t>L583-773  36-079-037  B220-050</t>
  </si>
  <si>
    <t>91-198</t>
  </si>
  <si>
    <t>Adams Rite Cam - Twist and Lock Design for 1-1/4"</t>
  </si>
  <si>
    <t>L583-774  36-079-037  B220-050</t>
  </si>
  <si>
    <t>91-199</t>
  </si>
  <si>
    <t>* Specify finish 605, 606, 612, 613, 625 or 626.</t>
  </si>
  <si>
    <r>
      <t xml:space="preserve">10-Piece Tailpiece Packs for Bulk Pack Cylinders </t>
    </r>
    <r>
      <rPr>
        <sz val="10"/>
        <color theme="1"/>
        <rFont val="AntennaCond-Bold"/>
      </rPr>
      <t>(Classic, Everest, Everest 29 &amp; Primus)</t>
    </r>
  </si>
  <si>
    <t>(10 each)</t>
  </si>
  <si>
    <t>All Modular Cylinders  (Classic, Everest &amp; Primus)</t>
  </si>
  <si>
    <t>A-Series (except Orbit)</t>
  </si>
  <si>
    <t>A301-337 with C603-098 security disc </t>
  </si>
  <si>
    <t>09-756</t>
  </si>
  <si>
    <t>A-Series Orbit (except A73)</t>
  </si>
  <si>
    <t>A301-338</t>
  </si>
  <si>
    <t>09-757</t>
  </si>
  <si>
    <t>AL-Series </t>
  </si>
  <si>
    <t>A700-031</t>
  </si>
  <si>
    <t>09-416</t>
  </si>
  <si>
    <t>D-Series Levers </t>
  </si>
  <si>
    <t>C604-243 </t>
  </si>
  <si>
    <t>09-418</t>
  </si>
  <si>
    <t>D-Series Knob</t>
  </si>
  <si>
    <t>C603-524 </t>
  </si>
  <si>
    <t>09-417</t>
  </si>
  <si>
    <t>ND-Series Levers</t>
  </si>
  <si>
    <t>N523-022 (yellow)</t>
  </si>
  <si>
    <t>09-019</t>
  </si>
  <si>
    <t>Primus Cylinders-Sub-Assembled</t>
  </si>
  <si>
    <t>Part  Number </t>
  </si>
  <si>
    <t>20-200</t>
  </si>
  <si>
    <t>Primus Classic,  </t>
  </si>
  <si>
    <t>Everest or Everest 29  (Specify Keyway)</t>
  </si>
  <si>
    <t>Primus classic Key in Lever sub-assembled multiple tailpiece</t>
  </si>
  <si>
    <t>(A &amp; H series Orbit A301-338, AL-Series A700-031, D-Series Levers and knobs</t>
  </si>
  <si>
    <t>C604-243, ND Series N523-022). * </t>
  </si>
  <si>
    <t>20-201</t>
  </si>
  <si>
    <t>Primus Classic Mortise Cylinder (specify 1-1/4" or 1-1/8") sub assembled multiple</t>
  </si>
  <si>
    <t>cams – Schlage (L583-474 or L583-475), AR (L583-476 or L583-477) and Straight</t>
  </si>
  <si>
    <t>(L583-446 or L583-447).*</t>
  </si>
  <si>
    <t>20-202</t>
  </si>
  <si>
    <t>Primus Classic Rim Cylinder sub-assembled. *</t>
  </si>
  <si>
    <t>20-203</t>
  </si>
  <si>
    <t>Primus Classic FSIC sub-assembled.</t>
  </si>
  <si>
    <t>20-204</t>
  </si>
  <si>
    <t>Primus Everest and Primus Everest 29 Key in Lever sub-assembled multiple tailpiece.</t>
  </si>
  <si>
    <t>(A &amp; H-Series Orbit A301-338, AL-Series A700-031, D-Series Levers and knobs C604-243,</t>
  </si>
  <si>
    <t>ND-Series N523-022). *</t>
  </si>
  <si>
    <t>20-205</t>
  </si>
  <si>
    <t>Primus Everest and Primus Everest 29 Mortise Cylinder (1-1/4" or 1-1 /8") sub-assembled</t>
  </si>
  <si>
    <t>multiple cams-Schlage (L583-474 or L583-475), AR (L583-476 or L583-477)</t>
  </si>
  <si>
    <t>and Straight (L583-446 or L583-447).</t>
  </si>
  <si>
    <t>20-206</t>
  </si>
  <si>
    <t>Primus Everest and Primus Everest 29 Rim Cylinder sub-assembled. *</t>
  </si>
  <si>
    <t>20-207</t>
  </si>
  <si>
    <t>Primus Everest and Primus Everest 29 FSIC sub-assembled. *</t>
  </si>
  <si>
    <t>20-208</t>
  </si>
  <si>
    <t>Everest or Everest 29</t>
  </si>
  <si>
    <t>UL437 (Specify Keyway)</t>
  </si>
  <si>
    <t>Primus Classic UL437 Key in Lever sub-assembled multiple tailpiece. (A &amp; H -Series</t>
  </si>
  <si>
    <t>Orbit A301-338,  AL-Series A700-031, D-Series Levers and knobs C604-243,</t>
  </si>
  <si>
    <t>20-209</t>
  </si>
  <si>
    <t>Primus Classic UL437 Mortise Cylinder (specify 1-1/4" or 1-1/8") sub assembled.</t>
  </si>
  <si>
    <t>Multiple cams – Schlage (L583-474 or L583-475), AR (L583-476 or L583-477) and</t>
  </si>
  <si>
    <t>Straight (L583-446 or L583-447).*</t>
  </si>
  <si>
    <t>20-210</t>
  </si>
  <si>
    <t>Primus Classic UL 437 Rim Cylinder sub-assembled. *</t>
  </si>
  <si>
    <t>20-211</t>
  </si>
  <si>
    <t>Primus Everest and Primus Everest 29 UL 437 Key in Lever sub-assembled. Multiple tailpiece</t>
  </si>
  <si>
    <t>20-212</t>
  </si>
  <si>
    <t xml:space="preserve">Primus Everest and Primus Everest 29 UL437 Mortise Cylinder (specify 1-1/4" or 1-1/8")  </t>
  </si>
  <si>
    <t>sub assembled. Multiple cams – Schlage (L583-474 or L583-475), AR (L583-476 or</t>
  </si>
  <si>
    <t>L583-477) and Straight (L583-446 or L583-447).*</t>
  </si>
  <si>
    <t>20-213</t>
  </si>
  <si>
    <t>Primus Everest and Primus Everest 29 UL 437 Rim Cylinder sub-assembled. *</t>
  </si>
  <si>
    <t>* Please order separately: Keys, plug pins, Primus finger pins and finger pins springs, side bar and side bar springs.</t>
  </si>
  <si>
    <t>Primus Competitor Cylinders-Sub-Assembled</t>
  </si>
  <si>
    <t>20-221</t>
  </si>
  <si>
    <t>Primus Classic,</t>
  </si>
  <si>
    <t>(Specify Keyway)</t>
  </si>
  <si>
    <t>Primus, sub-assembly, key-in-lever cylinder for Corbin Russwin CL3300 C</t>
  </si>
  <si>
    <t>20-219</t>
  </si>
  <si>
    <t>Primus, sub-assembly, key-in-lever cylinder for Corbin Russwin CL3400, CL3600 </t>
  </si>
  <si>
    <t>20-218</t>
  </si>
  <si>
    <t>Primus, sub-assembly, key-in-knob cylinder for Corbin Russwin CK4200 </t>
  </si>
  <si>
    <t>20-214</t>
  </si>
  <si>
    <t>Primus, sub-assembly, key-in-lever cylinder for Sargent 7, 8, 10 Line Levers </t>
  </si>
  <si>
    <t>20-215</t>
  </si>
  <si>
    <t>Primus, sub-assembly, key-in-knob cylinder for Sargent 7, 8, 9 Line Knobs</t>
  </si>
  <si>
    <t>20-216</t>
  </si>
  <si>
    <t>Primus, sub-assembly,  key-in-knob cylinder for Sargent 6 Line Except B Knob </t>
  </si>
  <si>
    <t>20-220</t>
  </si>
  <si>
    <t>Primus, sub-assembly, key-in-lever for Yale 5300LN, 5400LN Levers </t>
  </si>
  <si>
    <t>20-217</t>
  </si>
  <si>
    <t>Primus, sub-assembly, key-in-knob Yale 5300, 5400, 6200 Knobs </t>
  </si>
  <si>
    <t>20-222</t>
  </si>
  <si>
    <t>Primus Classic,  Everest or Everest 29</t>
  </si>
  <si>
    <t>   142.00</t>
  </si>
  <si>
    <t>20-223</t>
  </si>
  <si>
    <t>Primus, sub-assembly, key-in-knob cylinder for Sargent 7, 8, 9 Line Knobs </t>
  </si>
  <si>
    <t>20-224</t>
  </si>
  <si>
    <t>20-225</t>
  </si>
  <si>
    <t>20-228</t>
  </si>
  <si>
    <t>20-226</t>
  </si>
  <si>
    <t>20-227</t>
  </si>
  <si>
    <t>Primus, sub-assembly, key-in-lever cylinder for Corbin RusswinCL3400, CL3600 </t>
  </si>
  <si>
    <t>20-229</t>
  </si>
  <si>
    <t>Primus, sub-assembly, key-in-lever cylinder for Corbin Russwin CL3300 </t>
  </si>
  <si>
    <t>A &amp; H-Series Knob Cylinder Reference Table</t>
  </si>
  <si>
    <t>Plug</t>
  </si>
  <si>
    <t>(See CYL-53)</t>
  </si>
  <si>
    <t>Shell</t>
  </si>
  <si>
    <t>(See CYL-55)</t>
  </si>
  <si>
    <t>Tailpiece</t>
  </si>
  <si>
    <t>Classic </t>
  </si>
  <si>
    <t>33-137</t>
  </si>
  <si>
    <t>A508-653</t>
  </si>
  <si>
    <t>A301-337</t>
  </si>
  <si>
    <t>33-138 </t>
  </si>
  <si>
    <t>Everest SL</t>
  </si>
  <si>
    <t>(B/R keyways only)</t>
  </si>
  <si>
    <t>Everest B &amp; Everest 29 R</t>
  </si>
  <si>
    <t>33-213</t>
  </si>
  <si>
    <t>A508-660</t>
  </si>
  <si>
    <t>33-136</t>
  </si>
  <si>
    <t>A508-655</t>
  </si>
  <si>
    <t>Everest &amp; Everest 29</t>
  </si>
  <si>
    <t>33-119</t>
  </si>
  <si>
    <t>Everest SL Primus XP</t>
  </si>
  <si>
    <t>33-214</t>
  </si>
  <si>
    <t>A508-661</t>
  </si>
  <si>
    <t>33-154</t>
  </si>
  <si>
    <t>33-221</t>
  </si>
  <si>
    <t>A508-653 </t>
  </si>
  <si>
    <t>Everest &amp; Everest 29 </t>
  </si>
  <si>
    <t>20-724-122-XP</t>
  </si>
  <si>
    <t>20-524-122-XP</t>
  </si>
  <si>
    <t>Complete cylinder</t>
  </si>
  <si>
    <t>discontinued but may be assembled in</t>
  </si>
  <si>
    <t>the field.</t>
  </si>
  <si>
    <t>A301-339</t>
  </si>
  <si>
    <t>33-138</t>
  </si>
  <si>
    <t>A85, H185 Faculty Restroom</t>
  </si>
  <si>
    <t>33-216</t>
  </si>
  <si>
    <t>A501-991</t>
  </si>
  <si>
    <t>&amp; C503-767</t>
  </si>
  <si>
    <t>33-235</t>
  </si>
  <si>
    <t>A501-693</t>
  </si>
  <si>
    <t>AD-Series Cylinder Reference Table</t>
  </si>
  <si>
    <t>All Cylindrical</t>
  </si>
  <si>
    <t>(993R, 993S, </t>
  </si>
  <si>
    <t>993M) with ATH,</t>
  </si>
  <si>
    <t>8AT design only </t>
  </si>
  <si>
    <t>23-013</t>
  </si>
  <si>
    <t>33-137 </t>
  </si>
  <si>
    <t>C604-243</t>
  </si>
  <si>
    <t>91-017</t>
  </si>
  <si>
    <t>Everest B and </t>
  </si>
  <si>
    <t>Everest 29 R</t>
  </si>
  <si>
    <t>Primus </t>
  </si>
  <si>
    <t>20-750</t>
  </si>
  <si>
    <t>33-134</t>
  </si>
  <si>
    <t>Primus XP </t>
  </si>
  <si>
    <t>20-750-XP</t>
  </si>
  <si>
    <t>91-715-XP</t>
  </si>
  <si>
    <t>20-550</t>
  </si>
  <si>
    <t>Primus UL437  XP</t>
  </si>
  <si>
    <t>20-550-XP</t>
  </si>
  <si>
    <t>MS, MD</t>
  </si>
  <si>
    <t>23-118</t>
  </si>
  <si>
    <t>91-019</t>
  </si>
  <si>
    <t>20-854</t>
  </si>
  <si>
    <t>20-854-XP</t>
  </si>
  <si>
    <t>91-721-XP</t>
  </si>
  <si>
    <t>20-554</t>
  </si>
  <si>
    <t>20-554-XP</t>
  </si>
  <si>
    <t>993R</t>
  </si>
  <si>
    <t>993S</t>
  </si>
  <si>
    <t>993M</t>
  </si>
  <si>
    <t>Except ATH, 8AT</t>
  </si>
  <si>
    <t>AL-Series Cylinder Reference Table</t>
  </si>
  <si>
    <t>AL85 Faculty Restroom</t>
  </si>
  <si>
    <t>A700-023</t>
  </si>
  <si>
    <t>D-Series Knob Cylinder Reference Table</t>
  </si>
  <si>
    <t>C603-524</t>
  </si>
  <si>
    <t>  Faculty Restroom</t>
  </si>
  <si>
    <t>C604-106 w/ C503-767</t>
  </si>
  <si>
    <t>33-235 </t>
  </si>
  <si>
    <t>D-Series Lever Cylinder Reference Table</t>
  </si>
  <si>
    <t>D85  Faculty Restroom</t>
  </si>
  <si>
    <t>23-014</t>
  </si>
  <si>
    <t>C604-348</t>
  </si>
  <si>
    <t>w/ C503-767</t>
  </si>
  <si>
    <t>ND-Series Lever Cylinder Reference Table</t>
  </si>
  <si>
    <t>N523-022</t>
  </si>
  <si>
    <t>Everest SL (B/R keyways only)</t>
  </si>
  <si>
    <t>Everest SL Primus XP (B/R keyways only)</t>
  </si>
  <si>
    <t>ND85  Faculty Restroom</t>
  </si>
  <si>
    <t>N523-123</t>
  </si>
  <si>
    <t>S, S200 (Lever Only) Cylinder Reference Table</t>
  </si>
  <si>
    <t>Sleeve</t>
  </si>
  <si>
    <t>S605-231</t>
  </si>
  <si>
    <t>S605-192</t>
  </si>
  <si>
    <t>91-772-XP</t>
  </si>
  <si>
    <t>CL-Series Cabinet Lock Cylinder Reference Table</t>
  </si>
  <si>
    <t>Plug </t>
  </si>
  <si>
    <t>Shell </t>
  </si>
  <si>
    <t>Actuator </t>
  </si>
  <si>
    <t>(See CYL-15)</t>
  </si>
  <si>
    <t>20-172</t>
  </si>
  <si>
    <t>CL10-360</t>
  </si>
  <si>
    <t>91-001</t>
  </si>
  <si>
    <t>20-772</t>
  </si>
  <si>
    <t>20-772-XP</t>
  </si>
  <si>
    <t>91-719-XP</t>
  </si>
  <si>
    <t>20-572</t>
  </si>
  <si>
    <t>Primus XP UL437</t>
  </si>
  <si>
    <t>20-572-XP</t>
  </si>
  <si>
    <t>Drawer</t>
  </si>
  <si>
    <t>20-174</t>
  </si>
  <si>
    <t>91-002</t>
  </si>
  <si>
    <t>20-774</t>
  </si>
  <si>
    <t>20-774-XP</t>
  </si>
  <si>
    <t>91-720-XP</t>
  </si>
  <si>
    <t>20-574</t>
  </si>
  <si>
    <t>20-574-XP</t>
  </si>
  <si>
    <t>Portable Security Cylinders</t>
  </si>
  <si>
    <t>KS-Series</t>
  </si>
  <si>
    <t>47-413</t>
  </si>
  <si>
    <t>KZ32DA0</t>
  </si>
  <si>
    <t>Primus®</t>
  </si>
  <si>
    <t>47-743</t>
  </si>
  <si>
    <t>47-743-XP</t>
  </si>
  <si>
    <t>47-542</t>
  </si>
  <si>
    <t>47-542-XP</t>
  </si>
  <si>
    <t>KC-Series</t>
  </si>
  <si>
    <t>47-414</t>
  </si>
  <si>
    <t>KZ34DA0</t>
  </si>
  <si>
    <t>47-744</t>
  </si>
  <si>
    <t>47-744-XP</t>
  </si>
  <si>
    <t>47-543</t>
  </si>
  <si>
    <t>47-543-XP</t>
  </si>
  <si>
    <t>Tailpieces and Actuators</t>
  </si>
  <si>
    <t>Lockset</t>
  </si>
  <si>
    <t>A201-934 </t>
  </si>
  <si>
    <t>A73 Orbit </t>
  </si>
  <si>
    <t>Classic conventional non modular cylinders</t>
  </si>
  <si>
    <t>A, H </t>
  </si>
  <si>
    <t>Modular cylinders all keyway families (Classic, Everest, Everest 29 &amp; Primus)</t>
  </si>
  <si>
    <t>A301-337 requires C503-767 driver.</t>
  </si>
  <si>
    <t>A301-338 </t>
  </si>
  <si>
    <t>A, H Orbit</t>
  </si>
  <si>
    <t>A301-339 </t>
  </si>
  <si>
    <t>A85, H185 Orbit</t>
  </si>
  <si>
    <r>
      <t xml:space="preserve">Faculty Restroom function. </t>
    </r>
    <r>
      <rPr>
        <sz val="8"/>
        <color theme="1"/>
        <rFont val="AntennaCond-LightItalic"/>
      </rPr>
      <t>Requires C503-767 driver.</t>
    </r>
  </si>
  <si>
    <t>A85, H185 </t>
  </si>
  <si>
    <t>A508-606 </t>
  </si>
  <si>
    <t>Classic conventional non modular.</t>
  </si>
  <si>
    <t>A508-614 </t>
  </si>
  <si>
    <t>Orbit </t>
  </si>
  <si>
    <t>A700-031 </t>
  </si>
  <si>
    <t>AL</t>
  </si>
  <si>
    <t>All except hotel function.</t>
  </si>
  <si>
    <r>
      <t xml:space="preserve">Faculty Restroom function for Modular Cylinder. </t>
    </r>
    <r>
      <rPr>
        <sz val="8"/>
        <color theme="1"/>
        <rFont val="AntennaCond-LightItalic"/>
      </rPr>
      <t>Requires C503-767 driver.</t>
    </r>
  </si>
  <si>
    <t>C503-524</t>
  </si>
  <si>
    <t>D</t>
  </si>
  <si>
    <t>Knobs (Modular, Primus and Everest), Levers (Classic keyways prior to June 2010)</t>
  </si>
  <si>
    <t>Levers (Modular, Primus and Everest), Knobs (Classic keyways prior to June 2010)</t>
  </si>
  <si>
    <t>C604-106</t>
  </si>
  <si>
    <r>
      <t xml:space="preserve">Knobs, hotel function. </t>
    </r>
    <r>
      <rPr>
        <sz val="8"/>
        <color theme="1"/>
        <rFont val="AntennaCond-LightItalic"/>
      </rPr>
      <t>Requires C503-767 driver.</t>
    </r>
  </si>
  <si>
    <t>C604-107</t>
  </si>
  <si>
    <r>
      <t xml:space="preserve">Knobs, hotel function, thick door. </t>
    </r>
    <r>
      <rPr>
        <sz val="8"/>
        <color theme="1"/>
        <rFont val="AntennaCond-LightItalic"/>
      </rPr>
      <t>Requires C503-767 driver.</t>
    </r>
  </si>
  <si>
    <r>
      <t xml:space="preserve">Levers, hotel function. </t>
    </r>
    <r>
      <rPr>
        <sz val="8"/>
        <color theme="1"/>
        <rFont val="AntennaCond-LightItalic"/>
      </rPr>
      <t>Requires C503-767 driver.</t>
    </r>
  </si>
  <si>
    <t>ND</t>
  </si>
  <si>
    <t>Modular cylinders all keyway families (Classic, Everest, Everest 29 &amp; Primus).</t>
  </si>
  <si>
    <t>N523-023</t>
  </si>
  <si>
    <t>Classic Conventional (silver) non modular.</t>
  </si>
  <si>
    <t>S605-228 </t>
  </si>
  <si>
    <t>S, S200 </t>
  </si>
  <si>
    <t>Classic Conventional non modular.</t>
  </si>
  <si>
    <t>S605-231 </t>
  </si>
  <si>
    <t>S, S200</t>
  </si>
  <si>
    <t>Hotel Function Indicator Pins, Etc.</t>
  </si>
  <si>
    <t>C503-767</t>
  </si>
  <si>
    <t>Driver for hotel tailpieces </t>
  </si>
  <si>
    <t>C603-195*</t>
  </si>
  <si>
    <t>Obstruction pin, Classic</t>
  </si>
  <si>
    <t>C604-144 </t>
  </si>
  <si>
    <t>Indicator pin spring, Classic</t>
  </si>
  <si>
    <t>(order in multiples of 100) </t>
  </si>
  <si>
    <t>C604-362 </t>
  </si>
  <si>
    <t>Obstruction pin, Everest &amp; Everest 29</t>
  </si>
  <si>
    <t>C604-368 </t>
  </si>
  <si>
    <t>Indicator pin, Everest &amp; Everest 29</t>
  </si>
  <si>
    <t>C604-369</t>
  </si>
  <si>
    <t>Indicator pin spring, Everest &amp; Everest 29</t>
  </si>
  <si>
    <t>(order in multiples of 100)</t>
  </si>
  <si>
    <t>C604-371 </t>
  </si>
  <si>
    <t>Indicator pin, Classic</t>
  </si>
  <si>
    <t>(except Reverse sections)</t>
  </si>
  <si>
    <t>C604-372 </t>
  </si>
  <si>
    <t>(Reverse sections)</t>
  </si>
  <si>
    <t>* Not compatible with Quad keyway cylinders manufactured before 1999.</t>
  </si>
  <si>
    <t>AD Series Lock - Tailpieces</t>
  </si>
  <si>
    <t>Lever</t>
  </si>
  <si>
    <t>All AD Cylindrical Locks - CY                     </t>
  </si>
  <si>
    <t>non modular</t>
  </si>
  <si>
    <t> AD  Exit -993R, 993S, 993M  </t>
  </si>
  <si>
    <t>ATH, 8AT</t>
  </si>
  <si>
    <t>All AD Cylindrical Locks </t>
  </si>
  <si>
    <t xml:space="preserve">Modular Cylinders all keyway families  </t>
  </si>
  <si>
    <t>(Classic, Everest, Everest 29 &amp; Primus)</t>
  </si>
  <si>
    <t>AD Exit - 993R, 993S, 993M</t>
  </si>
  <si>
    <t>All AD Mortise locks - MS, MD </t>
  </si>
  <si>
    <t>Except ATH, 8AT </t>
  </si>
  <si>
    <t>Modular Cylinders all keyway families</t>
  </si>
  <si>
    <t>CL10-301 </t>
  </si>
  <si>
    <t>CL-Series cylinder retaining screw</t>
  </si>
  <si>
    <t>CL10-360 </t>
  </si>
  <si>
    <t>CL-Series driver</t>
  </si>
  <si>
    <t>CL10-361 </t>
  </si>
  <si>
    <t>CL-Series actuator, 7/8" to 1 1/8" door or drawer</t>
  </si>
  <si>
    <t>CL10-362 </t>
  </si>
  <si>
    <t>CL-Series actuator, 1 3/8" door or drawer</t>
  </si>
  <si>
    <t>F605-038 </t>
  </si>
  <si>
    <t>F Series plug retainer (order in multiples of 100)</t>
  </si>
  <si>
    <t>KZ32BB0 </t>
  </si>
  <si>
    <t>KS Padlocks-Series cylinder housing screw (order in multiples of 30)</t>
  </si>
  <si>
    <t>KZ32DA0 </t>
  </si>
  <si>
    <t>KS Padlocks-Series cylinder driver(order in multiples of 30)</t>
  </si>
  <si>
    <t>KZ33DC0 </t>
  </si>
  <si>
    <t>KC Cable-Series driver mounting screw (order in multiples of 30)</t>
  </si>
  <si>
    <t>KZ34CA0 </t>
  </si>
  <si>
    <t>KC Cable-Series cylinder cap (order in multiples of 30)</t>
  </si>
  <si>
    <t>KZ34ED0 </t>
  </si>
  <si>
    <t>KC Cable-Series cylinder cap pin (order in multiples of 30)</t>
  </si>
  <si>
    <t>KZ34DA0 </t>
  </si>
  <si>
    <t>KC Cable -Series driver (order in multiples of 30)</t>
  </si>
  <si>
    <t>KZ38BA1** </t>
  </si>
  <si>
    <t>KS Padlocks 20, 40, 70, 80, 90 and KC-Series cylinder housing (order in multiples of 20)</t>
  </si>
  <si>
    <t>KZ38BA2** </t>
  </si>
  <si>
    <t>KS Padlock10 and KC-Series cylinder housing (order in multiples of 20)</t>
  </si>
  <si>
    <t>S605-192 </t>
  </si>
  <si>
    <t>S, S200 sleeve</t>
  </si>
  <si>
    <t>S, S200 driver</t>
  </si>
  <si>
    <t>XA10-594*</t>
  </si>
  <si>
    <t>Spacer for 5-pin cylinder in 6-pin A or H-Series knob</t>
  </si>
  <si>
    <t>* Extended factory lead time.</t>
  </si>
  <si>
    <t>** KC-Series Cables accept both the KZ38BA1 and the KZ38BA2 cylinder housings.</t>
  </si>
  <si>
    <t>1 3/8" - 1 3/4"</t>
  </si>
  <si>
    <t>91-009</t>
  </si>
  <si>
    <t>1 3/4" - 2 1/4"</t>
  </si>
  <si>
    <t>91-010</t>
  </si>
  <si>
    <t>1 3/8" – 1 7/8"</t>
  </si>
  <si>
    <t>91-702-XP</t>
  </si>
  <si>
    <t>1 7/8" – 2 1/4"</t>
  </si>
  <si>
    <t>91-703-XP</t>
  </si>
  <si>
    <t>1 7/8" - 2 1/4"</t>
  </si>
  <si>
    <t>91-014</t>
  </si>
  <si>
    <t>91-015</t>
  </si>
  <si>
    <t>B500 Series Cylinders - B561 One-Way Deadbolt</t>
  </si>
  <si>
    <t>22-069</t>
  </si>
  <si>
    <t>1 3/8" - 2 1/4"</t>
  </si>
  <si>
    <t>91-011</t>
  </si>
  <si>
    <t>20-071</t>
  </si>
  <si>
    <t>20-071-XP</t>
  </si>
  <si>
    <t>91-701-XP</t>
  </si>
  <si>
    <t>20-072</t>
  </si>
  <si>
    <t>20-072-XP</t>
  </si>
  <si>
    <t>Tailpieces</t>
  </si>
  <si>
    <t>Single Cylinder, B560P, B563P</t>
  </si>
  <si>
    <t>B520-651</t>
  </si>
  <si>
    <t>  1 3/8" - 1 3/4"</t>
  </si>
  <si>
    <t>B520-652</t>
  </si>
  <si>
    <t>&lt;1 3/4" - 2 1/4"</t>
  </si>
  <si>
    <t>Single Cylinder, B560GD, B560BD, B563GD, B563BD</t>
  </si>
  <si>
    <t>B202-957</t>
  </si>
  <si>
    <t>  1 3/8" - 2 1/4"</t>
  </si>
  <si>
    <t>Single Cylinder, B560R, B563R</t>
  </si>
  <si>
    <t>B600-041</t>
  </si>
  <si>
    <t>Single Cylinder, B561</t>
  </si>
  <si>
    <t>B520-667</t>
  </si>
  <si>
    <t>Double Cylinder, B562P (Classic Non-Modular)</t>
  </si>
  <si>
    <t>B600-045* </t>
  </si>
  <si>
    <t>B600-046* </t>
  </si>
  <si>
    <t>Double Cylinder, B562P (Everest/Primus, Classic Modular)</t>
  </si>
  <si>
    <t>B600-085* </t>
  </si>
  <si>
    <t>B600-086* </t>
  </si>
  <si>
    <t>Double Cylinder, B562GD, B562BD</t>
  </si>
  <si>
    <t>B202-580* </t>
  </si>
  <si>
    <t>Double Cylinder, B562R</t>
  </si>
  <si>
    <t>B600-040* </t>
  </si>
  <si>
    <t>Keyless B580, B581</t>
  </si>
  <si>
    <t>Keyless B571</t>
  </si>
  <si>
    <t>B520-653</t>
  </si>
  <si>
    <t>* Order two of each for double cylinder deadbolts.</t>
  </si>
  <si>
    <t>36-086*</t>
  </si>
  <si>
    <t>Collar (Trim ring) </t>
  </si>
  <si>
    <t>B600-071</t>
  </si>
  <si>
    <t>B300-108</t>
  </si>
  <si>
    <t>Cylinder Retaining Screw</t>
  </si>
  <si>
    <t>B520-541</t>
  </si>
  <si>
    <t>Security insert for collar </t>
  </si>
  <si>
    <t>B302-043*</t>
  </si>
  <si>
    <t>Housing, outside cylinder, conventional</t>
  </si>
  <si>
    <t>B520-648</t>
  </si>
  <si>
    <t>Housing, inside cylinder, conventional</t>
  </si>
  <si>
    <t>B600-092*</t>
  </si>
  <si>
    <t>Inside snap-on faceplate only, for all non-IC double cylinder deadlocks</t>
  </si>
  <si>
    <t xml:space="preserve">* Specify finish: 605, 606, 609, 612, 613, 619, 625, 626, and 643e. </t>
  </si>
  <si>
    <t>B500 Series IC Housings</t>
  </si>
  <si>
    <t>Single Cylinder, Small Format Interchangeable Core</t>
  </si>
  <si>
    <t>Outside</t>
  </si>
  <si>
    <t>B610-204</t>
  </si>
  <si>
    <t>Single Cylinder, Full Size Interchangeable Core</t>
  </si>
  <si>
    <t>B610-203</t>
  </si>
  <si>
    <t>Double Cylinder, Small Format Interchangeable Core</t>
  </si>
  <si>
    <t>Inside</t>
  </si>
  <si>
    <t>B610-281**</t>
  </si>
  <si>
    <t>Double Cylinder, Full Size Interchangeable Core</t>
  </si>
  <si>
    <t>B610-205</t>
  </si>
  <si>
    <t>B610-028**</t>
  </si>
  <si>
    <t xml:space="preserve">** Inside housing does not include snap-on faceplate. </t>
  </si>
  <si>
    <t>Miscellaneous Parts for B500 Series IC Cylinders</t>
  </si>
  <si>
    <t>B600-029</t>
  </si>
  <si>
    <t>Driver, B560/562J </t>
  </si>
  <si>
    <t>B610-032</t>
  </si>
  <si>
    <t>Cotter pin for tailpiece, B560/562J (1 = pack of 50) </t>
  </si>
  <si>
    <t>B600-106</t>
  </si>
  <si>
    <t>Driver, SFIC</t>
  </si>
  <si>
    <t>B600-107</t>
  </si>
  <si>
    <t>Throw member, SFIC </t>
  </si>
  <si>
    <t>B600-108</t>
  </si>
  <si>
    <t>Waldes retaining ring, B560/562BD (multiples of 100)</t>
  </si>
  <si>
    <t>B610-014*</t>
  </si>
  <si>
    <t>Inside snap-on faceplate for SFIC double cylinder deadlocks </t>
  </si>
  <si>
    <t>B610-031*</t>
  </si>
  <si>
    <t>Inside snap-on faceplate for full size IC double cylinder deadlocks </t>
  </si>
  <si>
    <t>B610-040</t>
  </si>
  <si>
    <t>Tailpiece and cotter pin, B562J </t>
  </si>
  <si>
    <t>B610-041</t>
  </si>
  <si>
    <t>Tailpiece and cotter pin, B560J </t>
  </si>
  <si>
    <t xml:space="preserve">Cylinders Only, B250, H, and S200-Series  </t>
  </si>
  <si>
    <t>(S200 ordered before Feb, 2008)</t>
  </si>
  <si>
    <t>20-729-XP</t>
  </si>
  <si>
    <t xml:space="preserve">Cylinders Only  </t>
  </si>
  <si>
    <t>S200 ordered after Feb, 2008</t>
  </si>
  <si>
    <t>Cylinders CS200-Series</t>
  </si>
  <si>
    <t>Housings With and Without Cylinders  </t>
  </si>
  <si>
    <t>Series</t>
  </si>
  <si>
    <t>B250, B400, E/B</t>
  </si>
  <si>
    <t>(Primus only), </t>
  </si>
  <si>
    <t>H (except H160),</t>
  </si>
  <si>
    <t>S200</t>
  </si>
  <si>
    <t> Universal (steel)</t>
  </si>
  <si>
    <t>5-Pin C, CE, E, F </t>
  </si>
  <si>
    <t>22-017 </t>
  </si>
  <si>
    <t>22-018 </t>
  </si>
  <si>
    <t>22-019 </t>
  </si>
  <si>
    <t>22-020 </t>
  </si>
  <si>
    <t>20-730 </t>
  </si>
  <si>
    <t>20-731 </t>
  </si>
  <si>
    <t>20-730-XP </t>
  </si>
  <si>
    <t>20-731-XP </t>
  </si>
  <si>
    <t>20-530</t>
  </si>
  <si>
    <t>20-531</t>
  </si>
  <si>
    <t>20-530-XP</t>
  </si>
  <si>
    <t>20-531-XP</t>
  </si>
  <si>
    <t>Housing only </t>
  </si>
  <si>
    <t>B202-824 </t>
  </si>
  <si>
    <t>B202-825 </t>
  </si>
  <si>
    <t>Cylinders &amp; Housings, S200-Series</t>
  </si>
  <si>
    <t>(For Locks after Feb 26, 2008)</t>
  </si>
  <si>
    <t>22-082</t>
  </si>
  <si>
    <t>24-770</t>
  </si>
  <si>
    <t>24-770-XP</t>
  </si>
  <si>
    <t>24-570</t>
  </si>
  <si>
    <t>24-570-XP</t>
  </si>
  <si>
    <t>B202-824</t>
  </si>
  <si>
    <t>Retaining screw for all models above </t>
  </si>
  <si>
    <t>B250, H and S200-Series Interchangeable Core Cylinders</t>
  </si>
  <si>
    <t>Core Mechanism</t>
  </si>
  <si>
    <t>Side</t>
  </si>
  <si>
    <t>B250, H, S200</t>
  </si>
  <si>
    <t>Housing Less Core</t>
  </si>
  <si>
    <t>22-061</t>
  </si>
  <si>
    <t>22-062</t>
  </si>
  <si>
    <t>Finishes: 605, 606, 609, 612, 613, 625 and 626 for housings; 606 and 626 for cores and cylinders only.</t>
  </si>
  <si>
    <t xml:space="preserve">Cylinders S200-Series  </t>
  </si>
  <si>
    <t>S306-135</t>
  </si>
  <si>
    <t>Finishes: 605, 606, 609, 612, 613, 625 and 626 for housings; 606 and 626 for cores</t>
  </si>
  <si>
    <t>and cylinders only.</t>
  </si>
  <si>
    <t>Miscellaneous Parts for B250 Series IC Cylinders</t>
  </si>
  <si>
    <t>Collar (Trim ring)</t>
  </si>
  <si>
    <t>B520-235 </t>
  </si>
  <si>
    <t>Driver</t>
  </si>
  <si>
    <t>B520-240 </t>
  </si>
  <si>
    <t>Waldes retainer (order in multiples of 100)</t>
  </si>
  <si>
    <t>B520-541 </t>
  </si>
  <si>
    <t>Security insert for collar</t>
  </si>
  <si>
    <t>* Specify finish: 605, 609, 612, 613, 625, 626.</t>
  </si>
  <si>
    <t>Miscellaneous S200-Series (For Locks after Feb 26, 2008)</t>
  </si>
  <si>
    <t>B600-032</t>
  </si>
  <si>
    <t>Cotter Pin (order in multiples of 100)</t>
  </si>
  <si>
    <t>Tailpiece (IC)</t>
  </si>
  <si>
    <t>B520-685</t>
  </si>
  <si>
    <t>Collars (Trim Rings and Security Inserts), B250, H, and S200-Series</t>
  </si>
  <si>
    <t>02-037 </t>
  </si>
  <si>
    <t>MD160 Series decorative cylinder rose, specify design </t>
  </si>
  <si>
    <t>36-066 </t>
  </si>
  <si>
    <t>Trim ring, 1/8"</t>
  </si>
  <si>
    <t>36-067 </t>
  </si>
  <si>
    <t>Trim ring, 7/16"</t>
  </si>
  <si>
    <t>36-068 </t>
  </si>
  <si>
    <t>Security insert, 1/8"</t>
  </si>
  <si>
    <t>36-069 </t>
  </si>
  <si>
    <t>Security insert, 7/16"</t>
  </si>
  <si>
    <t>36-070 </t>
  </si>
  <si>
    <t>Security insert pack, 36-068 1/8" and 36-069 7/16"</t>
  </si>
  <si>
    <t>36-071 </t>
  </si>
  <si>
    <t>Trim ring and security insert pack, 36-066 and 36-068 1/8"</t>
  </si>
  <si>
    <t>36-072 </t>
  </si>
  <si>
    <t>Trim ring and security insert pack, 36-067 and 36-069 7/16"</t>
  </si>
  <si>
    <t>Security insert, 1" for interchangeable core </t>
  </si>
  <si>
    <t>36-085 </t>
  </si>
  <si>
    <t>Trim ring and security insert pack, B520-541 and 36-086 1"</t>
  </si>
  <si>
    <t>36-086 </t>
  </si>
  <si>
    <t>Trim ring, 1"</t>
  </si>
  <si>
    <t>Lazy Tailpieces, B250, H, and S200-Series</t>
  </si>
  <si>
    <t>B202-269 </t>
  </si>
  <si>
    <t>Double cylinder 0.810"</t>
  </si>
  <si>
    <t>B220-036 </t>
  </si>
  <si>
    <t>Double cylinder 1.375"</t>
  </si>
  <si>
    <t>B202-369 </t>
  </si>
  <si>
    <t>Double cylinder 0.685"</t>
  </si>
  <si>
    <t>B502-999 </t>
  </si>
  <si>
    <t>S200 2.500"</t>
  </si>
  <si>
    <t>B202-370 </t>
  </si>
  <si>
    <t>Double cylinder 0.550"</t>
  </si>
  <si>
    <t>B520-236 </t>
  </si>
  <si>
    <t>Double cylinder 1.325"</t>
  </si>
  <si>
    <t>B202-453 </t>
  </si>
  <si>
    <t>Double cylinder 0.622"</t>
  </si>
  <si>
    <t>B520-237 </t>
  </si>
  <si>
    <t>Double cylinder 1.100"</t>
  </si>
  <si>
    <t>B202-557 </t>
  </si>
  <si>
    <t>Single cylinder 1.850"</t>
  </si>
  <si>
    <t>B520-242 </t>
  </si>
  <si>
    <t>Single cylinder 2.200"</t>
  </si>
  <si>
    <t>B202-558 </t>
  </si>
  <si>
    <t>Single cylinder 2.000"</t>
  </si>
  <si>
    <t>B520-243 </t>
  </si>
  <si>
    <t>Single cylinder 2.600"</t>
  </si>
  <si>
    <t>B202-580 </t>
  </si>
  <si>
    <t>Double cylinder 0.450"</t>
  </si>
  <si>
    <t>B590-443</t>
  </si>
  <si>
    <t>Single cylinder 1.470"</t>
  </si>
  <si>
    <t>B202-957 </t>
  </si>
  <si>
    <t>Single cylinder 1.410"</t>
  </si>
  <si>
    <t>E205-204</t>
  </si>
  <si>
    <t>Single cylinder 3" breakoff</t>
  </si>
  <si>
    <t>B220-032 </t>
  </si>
  <si>
    <t>Double cylinder 1.031"</t>
  </si>
  <si>
    <t>Drivers for Lazy Tailpieces</t>
  </si>
  <si>
    <t>Price  Each</t>
  </si>
  <si>
    <t>B520-375 </t>
  </si>
  <si>
    <t>Classic Non Modular</t>
  </si>
  <si>
    <t>B502-949 </t>
  </si>
  <si>
    <t>Modular Cylinder All Keyway Families (Classic, Everest, Everest 29 &amp; Primus) </t>
  </si>
  <si>
    <t>Miscellaneous Parts, B600/700/800-Series</t>
  </si>
  <si>
    <t>B520-298 </t>
  </si>
  <si>
    <t>Cylinder retaining screw</t>
  </si>
  <si>
    <t>B600-070*</t>
  </si>
  <si>
    <t>7/8" Collar (trim ring) for 1 5/8" – 2 1/2" door (standard)</t>
  </si>
  <si>
    <t>B600-089*</t>
  </si>
  <si>
    <t>1 1/8" Collar (trim ring) for 1 3/8" – 1 5/8" door</t>
  </si>
  <si>
    <t>B600-090</t>
  </si>
  <si>
    <t>Inside housing only (for B662, B762 &amp; B862)</t>
  </si>
  <si>
    <t>Inside snap-on face plate</t>
  </si>
  <si>
    <t>B610-024*</t>
  </si>
  <si>
    <t>Dummy cylinder faceplate and outside housing</t>
  </si>
  <si>
    <t>B610-025*</t>
  </si>
  <si>
    <t>Housing, outside</t>
  </si>
  <si>
    <t>B610-071 </t>
  </si>
  <si>
    <t>C603-098 </t>
  </si>
  <si>
    <t>Security disc (Order in multiples of 100)</t>
  </si>
  <si>
    <t>* Specify finish: 605, 609, 612, 613, 625 and 626.</t>
  </si>
  <si>
    <t>Tailpiece and Retainer Packs, B600/700/800-Series</t>
  </si>
  <si>
    <t>B610-041 </t>
  </si>
  <si>
    <t>B680 (non-keyed)</t>
  </si>
  <si>
    <t>$14.40 </t>
  </si>
  <si>
    <t>B610-042 </t>
  </si>
  <si>
    <t>B661, B664 Classic Conventional Non Modular</t>
  </si>
  <si>
    <t>B610-043 </t>
  </si>
  <si>
    <t>B661, B664 Classic Conventional thick door  Non Modular</t>
  </si>
  <si>
    <t>B610-044 </t>
  </si>
  <si>
    <t>B660, B663 Classic Conventional Non Modular</t>
  </si>
  <si>
    <t>B610-045 </t>
  </si>
  <si>
    <t>B662 Classic Conventional  Non Modular</t>
  </si>
  <si>
    <t>B610-046 </t>
  </si>
  <si>
    <t>B662 Classic Conventional thick door  Non Modular</t>
  </si>
  <si>
    <t>B610-082 </t>
  </si>
  <si>
    <t>B661, B664 Classic Conventional Modular</t>
  </si>
  <si>
    <t>B610-083 </t>
  </si>
  <si>
    <t>B661, B664 Classic Conventional thick door Modular</t>
  </si>
  <si>
    <t>B610-084 </t>
  </si>
  <si>
    <t>B660, B663 Classic Conventional Modular</t>
  </si>
  <si>
    <t>B610-085 </t>
  </si>
  <si>
    <t>B662 Classic Conventional Modular</t>
  </si>
  <si>
    <t>B610-086 </t>
  </si>
  <si>
    <t>B662 Classic Conventional thick door Modular</t>
  </si>
  <si>
    <t>B600/700-Series IC Housings Less Core</t>
  </si>
  <si>
    <t>Full Size</t>
  </si>
  <si>
    <t>Interchangeable Core</t>
  </si>
  <si>
    <t>Outside B660, B661, B663</t>
  </si>
  <si>
    <r>
      <t>B610-203</t>
    </r>
    <r>
      <rPr>
        <vertAlign val="superscript"/>
        <sz val="8"/>
        <color theme="1"/>
        <rFont val="AntennaCond-Light"/>
      </rPr>
      <t>*†</t>
    </r>
  </si>
  <si>
    <t>Outside B662</t>
  </si>
  <si>
    <r>
      <t xml:space="preserve">B610-205 </t>
    </r>
    <r>
      <rPr>
        <vertAlign val="superscript"/>
        <sz val="8"/>
        <color theme="1"/>
        <rFont val="AntennaCond-Light"/>
      </rPr>
      <t>?</t>
    </r>
  </si>
  <si>
    <t>B610-028</t>
  </si>
  <si>
    <t>Small Format</t>
  </si>
  <si>
    <r>
      <t>B610-204</t>
    </r>
    <r>
      <rPr>
        <vertAlign val="superscript"/>
        <sz val="8"/>
        <color theme="1"/>
        <rFont val="AntennaCond-Light"/>
      </rPr>
      <t>*†</t>
    </r>
  </si>
  <si>
    <t>B610-281</t>
  </si>
  <si>
    <r>
      <t xml:space="preserve">* </t>
    </r>
    <r>
      <rPr>
        <sz val="8"/>
        <color theme="1"/>
        <rFont val="AntennaCond-LightItalic"/>
      </rPr>
      <t>Specify finish: 605, 609, 612, 613, 625, 626.</t>
    </r>
  </si>
  <si>
    <r>
      <t>?</t>
    </r>
    <r>
      <rPr>
        <sz val="10"/>
        <color theme="1"/>
        <rFont val="AntennaCond-LightItalic"/>
      </rPr>
      <t xml:space="preserve"> </t>
    </r>
    <r>
      <rPr>
        <sz val="8"/>
        <color theme="1"/>
        <rFont val="AntennaCond-LightItalic"/>
      </rPr>
      <t>For deadbolts purchased before 10/01/2012, also requires firecups B520-657.</t>
    </r>
  </si>
  <si>
    <t>Miscellaneous Parts for B600/700-Series IC Cylinders</t>
  </si>
  <si>
    <t>B202-370</t>
  </si>
  <si>
    <t>Tailpiece, B662BD</t>
  </si>
  <si>
    <t>B202-453</t>
  </si>
  <si>
    <t>Tailpiece, B662BD thick door</t>
  </si>
  <si>
    <t>B202-557</t>
  </si>
  <si>
    <t>B220-032</t>
  </si>
  <si>
    <t>Tailpiece, B661BD</t>
  </si>
  <si>
    <t>1 1/8" Collar, B600 all IC models</t>
  </si>
  <si>
    <t>Waldes retaining ring B662J (order in multiples of 100)</t>
  </si>
  <si>
    <t>B600-029 </t>
  </si>
  <si>
    <t>Driver, B660/662J/663J</t>
  </si>
  <si>
    <t>B610-032 </t>
  </si>
  <si>
    <t>Cotter pin for tailpiece, B660/662J/663J (1 = pack of 50)</t>
  </si>
  <si>
    <t>B600-106 </t>
  </si>
  <si>
    <t>B600-107 </t>
  </si>
  <si>
    <t>Throw member for SFIC models</t>
  </si>
  <si>
    <t>B600-108 </t>
  </si>
  <si>
    <t>Waldes retaining ring B660/662BD (order in multiples of 100)</t>
  </si>
  <si>
    <t>Inside snap-on faceplate for SFIC double cylinder deadlocks</t>
  </si>
  <si>
    <t>Inside snap-on faceplate for full size IC double cylinder deadlocks</t>
  </si>
  <si>
    <t>Tailpiece and cotter pin, B662J</t>
  </si>
  <si>
    <t>Tailpiece and cotter pin, B660J, B661J, B663J</t>
  </si>
  <si>
    <t>Schlage L-Series (except L9060 outside)</t>
  </si>
  <si>
    <t>Finishes Available:</t>
  </si>
  <si>
    <t>605, 606, 609, 612, 613, 619, 622, 625, 626, 629, 630, 643e</t>
  </si>
  <si>
    <t> L583-800 </t>
  </si>
  <si>
    <t>For cylinder length 1- 1/8"</t>
  </si>
  <si>
    <t>For cylinder length 1 -1/4"</t>
  </si>
  <si>
    <t>For modular SL cylinders </t>
  </si>
  <si>
    <t>Cylinder With Compression Ring and Spring: Rose Trim</t>
  </si>
  <si>
    <t>Cylinder with compression spring:</t>
  </si>
  <si>
    <t>Cylinder with Comp. Ring &amp; 1/8" Blocking Ring: Adams Rite 2331</t>
  </si>
  <si>
    <t>(available in 1-1/8" only)</t>
  </si>
  <si>
    <t>20-002 </t>
  </si>
  <si>
    <t> L583-802 </t>
  </si>
  <si>
    <t>L583-803 </t>
  </si>
  <si>
    <t>For inverted cams for dogging cylinders, add XQ11-949</t>
  </si>
  <si>
    <t>Mortise Cylinders (cont’d)</t>
  </si>
  <si>
    <t>Adams Rite MS, 4500 and 4700 Series; Lori 4500 and Corbin Russwin DL3000 Series</t>
  </si>
  <si>
    <t>L583-446</t>
  </si>
  <si>
    <t>For cyl. length 1 1/8", </t>
  </si>
  <si>
    <t>1 3/8", 1 5/8"</t>
  </si>
  <si>
    <t>L583-447</t>
  </si>
  <si>
    <t>For cyl. length 1 1/4", </t>
  </si>
  <si>
    <t>1 1/2", 1 3/4"</t>
  </si>
  <si>
    <t>B502-944</t>
  </si>
  <si>
    <t>Cylinders with these cams include set screw pack B220-050 for Adams Rite locks.</t>
  </si>
  <si>
    <r>
      <t>Standard</t>
    </r>
    <r>
      <rPr>
        <sz val="8"/>
        <color theme="1"/>
        <rFont val="AntennaCond-Light"/>
      </rPr>
      <t> </t>
    </r>
  </si>
  <si>
    <t>26-072 </t>
  </si>
  <si>
    <t>3/8" Blocking Ring</t>
  </si>
  <si>
    <t>20-013 </t>
  </si>
  <si>
    <t>20-706</t>
  </si>
  <si>
    <t>20-706-XP</t>
  </si>
  <si>
    <t>20-506</t>
  </si>
  <si>
    <t>20-506-XP</t>
  </si>
  <si>
    <t>Cylinder With Compression Ring and Spring</t>
  </si>
  <si>
    <t>Primus Lockout </t>
  </si>
  <si>
    <t>20-718</t>
  </si>
  <si>
    <t>Primus XP Lockout </t>
  </si>
  <si>
    <t>20-718-XP </t>
  </si>
  <si>
    <t>20-518</t>
  </si>
  <si>
    <t>20-518-XP</t>
  </si>
  <si>
    <t>Adams Rite 4070 Series</t>
  </si>
  <si>
    <t>B520-743</t>
  </si>
  <si>
    <t>B520-744</t>
  </si>
  <si>
    <t>Cylinder with compression spring</t>
  </si>
  <si>
    <t>26-073</t>
  </si>
  <si>
    <t>20-708</t>
  </si>
  <si>
    <t>20-708-XP</t>
  </si>
  <si>
    <t>20-508</t>
  </si>
  <si>
    <t>20-508-XP</t>
  </si>
  <si>
    <t>1 1/8" (Dim = 118) cylinders are furnished unless otherwise specified. Cylinder lengths depend on function, trim and door thickness. See page CYL-36 for required dimension.</t>
  </si>
  <si>
    <t>Primus Lockout cylinders do not use the modular design see the cams for non-modular table on page 313 for the required cams</t>
  </si>
  <si>
    <t>SL Cylinders available in 1 1/8" and 1 1/4" lengths only</t>
  </si>
  <si>
    <t>L583-773</t>
  </si>
  <si>
    <t>For cylinder length 1-1/8"</t>
  </si>
  <si>
    <t>For modular SL cylinders introduced May 2016</t>
  </si>
  <si>
    <t>Cylinder with 3/8"</t>
  </si>
  <si>
    <t>Blocking Ring</t>
  </si>
  <si>
    <t>91-060</t>
  </si>
  <si>
    <t> L583-774 </t>
  </si>
  <si>
    <t>For cylinder length 1-1/4"</t>
  </si>
  <si>
    <t>91-758-XP</t>
  </si>
  <si>
    <t>Adams Rite 4070 Series Modular Cams</t>
  </si>
  <si>
    <t>B520-788</t>
  </si>
  <si>
    <t>For modular SL cylinders introduced May 2016 </t>
  </si>
  <si>
    <t>Cylinder Only</t>
  </si>
  <si>
    <t>91-061</t>
  </si>
  <si>
    <t>B520-789 </t>
  </si>
  <si>
    <t>Concealed Shell Mortise Cylinders</t>
  </si>
  <si>
    <t>Finishes Available: 606, 626</t>
  </si>
  <si>
    <t>L583-254</t>
  </si>
  <si>
    <t>Classic Standard</t>
  </si>
  <si>
    <t>L583-153</t>
  </si>
  <si>
    <t>Everest &amp; Primus</t>
  </si>
  <si>
    <t>30-004 </t>
  </si>
  <si>
    <t>20-789 </t>
  </si>
  <si>
    <t>20-789-XP </t>
  </si>
  <si>
    <t>20-589 </t>
  </si>
  <si>
    <t>20-589-XP </t>
  </si>
  <si>
    <t>Hotel Function (Conventional) </t>
  </si>
  <si>
    <t>30-005*</t>
  </si>
  <si>
    <t>Schlage L9060 Outside</t>
  </si>
  <si>
    <t>B502-191</t>
  </si>
  <si>
    <t>B502-948</t>
  </si>
  <si>
    <t>26-023</t>
  </si>
  <si>
    <t>Primus Controlled Acess</t>
  </si>
  <si>
    <t>24-767</t>
  </si>
  <si>
    <t>Primus Controlled Acess-XP</t>
  </si>
  <si>
    <t>24-767-XP</t>
  </si>
  <si>
    <t>24-567</t>
  </si>
  <si>
    <t>24-567-XP</t>
  </si>
  <si>
    <t>* Specify hand for hotel function cylinders. Not available in Primus. Emergency keys must be ordered separately.</t>
  </si>
  <si>
    <t>1 1/8" (Dim = 118) cylinders are furnished unless otherwise specified. Cylinder lengths depend on function, trim and door thickness. </t>
  </si>
  <si>
    <t>Finishes: 606 and 626.</t>
  </si>
  <si>
    <t>Cams Non Modular Cylinders</t>
  </si>
  <si>
    <t>B502-191 </t>
  </si>
  <si>
    <t>L9060 Straight Classic Standard </t>
  </si>
  <si>
    <t>B502-292 </t>
  </si>
  <si>
    <t>Adams Rite MS Classic Standard </t>
  </si>
  <si>
    <t>B502-380 </t>
  </si>
  <si>
    <t>Adams Rite 4070 Classic Standard </t>
  </si>
  <si>
    <t>B502-944 </t>
  </si>
  <si>
    <r>
      <t>Adams Rite MS Everest</t>
    </r>
    <r>
      <rPr>
        <vertAlign val="superscript"/>
        <sz val="8"/>
        <color theme="1"/>
        <rFont val="AntennaCond-Light"/>
      </rPr>
      <t>®</t>
    </r>
    <r>
      <rPr>
        <sz val="8"/>
        <color theme="1"/>
        <rFont val="AntennaCond-Light"/>
      </rPr>
      <t xml:space="preserve"> &amp; Primus</t>
    </r>
    <r>
      <rPr>
        <vertAlign val="superscript"/>
        <sz val="8"/>
        <color theme="1"/>
        <rFont val="AntennaCond-Light"/>
      </rPr>
      <t>®</t>
    </r>
    <r>
      <rPr>
        <sz val="8"/>
        <color theme="1"/>
        <rFont val="AntennaCond-Light"/>
      </rPr>
      <t> </t>
    </r>
  </si>
  <si>
    <t>B502-945 </t>
  </si>
  <si>
    <t>Adams Rite 4070 Everest &amp; Primus </t>
  </si>
  <si>
    <t>B502-948 </t>
  </si>
  <si>
    <t>L9060 Straight Everest &amp; Primus </t>
  </si>
  <si>
    <t>L583-153 </t>
  </si>
  <si>
    <t>L-Series Everest &amp; Primus </t>
  </si>
  <si>
    <t>L583-197 </t>
  </si>
  <si>
    <t>L-Series for Sargent and Yale non-IC cylinders</t>
  </si>
  <si>
    <t>L583-198 </t>
  </si>
  <si>
    <t>L-Series for Corbin Russwin non-IC cylinders</t>
  </si>
  <si>
    <t>L583-254 </t>
  </si>
  <si>
    <t>L-Series Classic Standard </t>
  </si>
  <si>
    <t>XQ11-935*</t>
  </si>
  <si>
    <t>Inverted straight Everest and Primus (dogging)</t>
  </si>
  <si>
    <t>XL11-895</t>
  </si>
  <si>
    <t>L-Series for Corbin Russwin</t>
  </si>
  <si>
    <t>B520-254 </t>
  </si>
  <si>
    <t>Cam for Falcon Exit Trim</t>
  </si>
  <si>
    <t>* Subject to Specials discounting and extended factory lead time.</t>
  </si>
  <si>
    <t>Cams - Modular Cylinders</t>
  </si>
  <si>
    <t>L9060 for cylinder lengths 1-1/8", 1-3/8" and 1-5/8"</t>
  </si>
  <si>
    <t>L9060 for cylinder lengths 1-1/4", 1-1/2" and 1-3/4"</t>
  </si>
  <si>
    <t>Cam, Cylinder Mortise. A/R 4070 for cylinder lengths 1-1/8", 1-3/8" and 1-5/8"</t>
  </si>
  <si>
    <t>Cam, Cylinder Mortise. A/R 4070 for cylinder lengths 1-1/4", 1-1/2" and 1-3/4"</t>
  </si>
  <si>
    <t>Adams Rite MS for cylinder lengths 1-1/8", 1-3/8" and 1-5/8"</t>
  </si>
  <si>
    <t>Adams Rite MS for cylinder lengths 1-1/4", 1-1/2" and 1-3/4"</t>
  </si>
  <si>
    <t>L-Series for cylinder lengths 1-1/8", 1-3/8" and 1-5/8"</t>
  </si>
  <si>
    <t>L-Series for cylinder lengths 1-1/4", 1-1/2" and 1-3/4"</t>
  </si>
  <si>
    <t>Cam Screws For Non Modular Cylinders</t>
  </si>
  <si>
    <t>B502-468 </t>
  </si>
  <si>
    <t>Classic Standard up to 1 3/8"</t>
  </si>
  <si>
    <t>B502-942 </t>
  </si>
  <si>
    <t>Everest &amp; Primus up to 1 3/8"</t>
  </si>
  <si>
    <t>B502-943 </t>
  </si>
  <si>
    <t>Everest &amp; Primus over 1 3/8"</t>
  </si>
  <si>
    <t>B590-295 </t>
  </si>
  <si>
    <t>Classic Standard over 1 3/8"</t>
  </si>
  <si>
    <t>Cam Screws For Modular Cylinders</t>
  </si>
  <si>
    <t>B520-690 </t>
  </si>
  <si>
    <t>Camscrew, (5-40 x 1/2") for 1-1/8" &amp; 1-1/4" cylinder length</t>
  </si>
  <si>
    <t>B520-691 </t>
  </si>
  <si>
    <t>Camscrew, (5-40 x 3/4") for 1-3/8" &amp; 1-1/2" cylinder length</t>
  </si>
  <si>
    <t>B520-692 </t>
  </si>
  <si>
    <t>Camscrew, (5-40 x 1") for 1-5/8" &amp; 1-3/4" cylinder length</t>
  </si>
  <si>
    <t>Modular Cylinder Housing Screws </t>
  </si>
  <si>
    <t>B520-693 </t>
  </si>
  <si>
    <t>Modular Housing Screw (8-32 x 7/8")</t>
  </si>
  <si>
    <t>Dummy Cylinder</t>
  </si>
  <si>
    <t>38-070 </t>
  </si>
  <si>
    <t>Dummy cylinder only, less ring and cam </t>
  </si>
  <si>
    <t>1 1/8", 1 1/4", 1 3/8", 1 1/2"</t>
  </si>
  <si>
    <t>Note: 1) For thumbturn cylinders see page L-36.</t>
  </si>
  <si>
    <t>Full Size Interchangeable Core</t>
  </si>
  <si>
    <t>605, 606, 609, 612, 613, 619, 622, 625, 626, 643e</t>
  </si>
  <si>
    <t>L583-255</t>
  </si>
  <si>
    <t>Housing Only</t>
  </si>
  <si>
    <t>Housing Less Core </t>
  </si>
  <si>
    <t>30-016 </t>
  </si>
  <si>
    <t>Cylinder With Compression Ring &amp; Spring: L &amp; N Escutcheons</t>
  </si>
  <si>
    <t>Standard Core </t>
  </si>
  <si>
    <t>30-008* </t>
  </si>
  <si>
    <t>Everest SL Core (B/R keyways only)</t>
  </si>
  <si>
    <t>91-163</t>
  </si>
  <si>
    <r>
      <t>Primus</t>
    </r>
    <r>
      <rPr>
        <vertAlign val="superscript"/>
        <sz val="8"/>
        <color theme="1"/>
        <rFont val="AntennaCond-Light"/>
      </rPr>
      <t>®</t>
    </r>
    <r>
      <rPr>
        <sz val="8"/>
        <color theme="1"/>
        <rFont val="AntennaCond-Light"/>
      </rPr>
      <t xml:space="preserve"> Core</t>
    </r>
  </si>
  <si>
    <t>20-798 </t>
  </si>
  <si>
    <r>
      <t>Primus</t>
    </r>
    <r>
      <rPr>
        <vertAlign val="superscript"/>
        <sz val="8"/>
        <color theme="1"/>
        <rFont val="AntennaCond-Light"/>
      </rPr>
      <t>®</t>
    </r>
    <r>
      <rPr>
        <sz val="8"/>
        <color theme="1"/>
        <rFont val="AntennaCond-Light"/>
      </rPr>
      <t xml:space="preserve"> XP Core</t>
    </r>
  </si>
  <si>
    <t>20-798-XP </t>
  </si>
  <si>
    <t>Everest SL Primus XP Core (B/R keyways only)</t>
  </si>
  <si>
    <t>91-863-XP</t>
  </si>
  <si>
    <t>Faculty Res. Function Core </t>
  </si>
  <si>
    <t>30-010** </t>
  </si>
  <si>
    <t>30-007 </t>
  </si>
  <si>
    <t>30-138* </t>
  </si>
  <si>
    <t>91-169</t>
  </si>
  <si>
    <t>Primus Core </t>
  </si>
  <si>
    <t>20-776 </t>
  </si>
  <si>
    <t>Primus XP Core </t>
  </si>
  <si>
    <t>20-776-XP </t>
  </si>
  <si>
    <t>91-869-XP</t>
  </si>
  <si>
    <t>30-140** </t>
  </si>
  <si>
    <t>30-137</t>
  </si>
  <si>
    <t>K510-680</t>
  </si>
  <si>
    <t>30-032</t>
  </si>
  <si>
    <t>30-030*</t>
  </si>
  <si>
    <t>91-165</t>
  </si>
  <si>
    <t>Primus  Core</t>
  </si>
  <si>
    <t>20-782</t>
  </si>
  <si>
    <t>Primus XP Core</t>
  </si>
  <si>
    <t>20-782-XP</t>
  </si>
  <si>
    <t>91-865-XP</t>
  </si>
  <si>
    <t>20-783</t>
  </si>
  <si>
    <t>20-783-XP</t>
  </si>
  <si>
    <t>LM, LMV-Series LM9280 and LM9380/LMV9380</t>
  </si>
  <si>
    <t>L583-509      L583-589</t>
  </si>
  <si>
    <t>(RH)                   (LH)</t>
  </si>
  <si>
    <t>Cylinder with compression ring and spring</t>
  </si>
  <si>
    <t>FSIC housing and core (specify handing)</t>
  </si>
  <si>
    <t>26-101*</t>
  </si>
  <si>
    <t>26-102</t>
  </si>
  <si>
    <t>FSIC housing less logo core (specify handing)</t>
  </si>
  <si>
    <t>26-103</t>
  </si>
  <si>
    <t>Von Duprin, Monarch and Other Straight Cam Applications</t>
  </si>
  <si>
    <t>K510-730</t>
  </si>
  <si>
    <t>20-059 </t>
  </si>
  <si>
    <t>Cylinder With Compression Ring &amp; Spring</t>
  </si>
  <si>
    <t>26-091*</t>
  </si>
  <si>
    <t>91-171</t>
  </si>
  <si>
    <t>20-763</t>
  </si>
  <si>
    <t>20-763-XP</t>
  </si>
  <si>
    <t>91-871-XP</t>
  </si>
  <si>
    <r>
      <t>Also for Schlage K-Series (discontinued), Falcon</t>
    </r>
    <r>
      <rPr>
        <vertAlign val="superscript"/>
        <sz val="6"/>
        <color theme="1"/>
        <rFont val="AntennaCond-Light"/>
      </rPr>
      <t>®</t>
    </r>
    <r>
      <rPr>
        <sz val="6"/>
        <color theme="1"/>
        <rFont val="AntennaCond-Light"/>
      </rPr>
      <t xml:space="preserve"> non-deadbolt functions, </t>
    </r>
  </si>
  <si>
    <r>
      <t>Von Duprin &amp; Monarch exit devices, Adams Rite</t>
    </r>
    <r>
      <rPr>
        <vertAlign val="superscript"/>
        <sz val="6"/>
        <color theme="1"/>
        <rFont val="AntennaCond-Light"/>
      </rPr>
      <t>®</t>
    </r>
    <r>
      <rPr>
        <sz val="6"/>
        <color theme="1"/>
        <rFont val="AntennaCond-Light"/>
      </rPr>
      <t xml:space="preserve"> 2331 deadlocks, Baldwin</t>
    </r>
    <r>
      <rPr>
        <vertAlign val="superscript"/>
        <sz val="6"/>
        <color theme="1"/>
        <rFont val="AntennaCond-Light"/>
      </rPr>
      <t>®</t>
    </r>
    <r>
      <rPr>
        <sz val="6"/>
        <color theme="1"/>
        <rFont val="AntennaCond-Light"/>
      </rPr>
      <t xml:space="preserve"> mortise locks, Corbin Russwin</t>
    </r>
    <r>
      <rPr>
        <vertAlign val="superscript"/>
        <sz val="6"/>
        <color theme="1"/>
        <rFont val="AntennaCond-Light"/>
      </rPr>
      <t>®</t>
    </r>
    <r>
      <rPr>
        <sz val="6"/>
        <color theme="1"/>
        <rFont val="AntennaCond-Light"/>
      </rPr>
      <t xml:space="preserve"> ML2242 inside and ML2255, Best 30H latch function.</t>
    </r>
  </si>
  <si>
    <t>For dogging cylinders for Von Duprin exit devices, specify complete cylinder (with core) and XQ11-948.**** Available at no additional charge.</t>
  </si>
  <si>
    <t>Housing Only with compression ring and spring</t>
  </si>
  <si>
    <t>26-064</t>
  </si>
  <si>
    <t>20-061*</t>
  </si>
  <si>
    <t>91-173</t>
  </si>
  <si>
    <t>20-771</t>
  </si>
  <si>
    <t>20-771-XP</t>
  </si>
  <si>
    <t>91-873-XP</t>
  </si>
  <si>
    <t>26-094</t>
  </si>
  <si>
    <r>
      <t xml:space="preserve">        * To order with construction core, see </t>
    </r>
    <r>
      <rPr>
        <sz val="7"/>
        <color theme="1"/>
        <rFont val="AntennaCond-BoldItalic"/>
      </rPr>
      <t>Keys and Keying: Full Size Construction Core Program</t>
    </r>
    <r>
      <rPr>
        <sz val="7"/>
        <color theme="1"/>
        <rFont val="AntennaCond-LightItalic"/>
      </rPr>
      <t xml:space="preserve"> for additional details.</t>
    </r>
  </si>
  <si>
    <t>      ** Specify hand for hotel function cylinders. Not available in Primus. Emergency key must be ordered separately.</t>
  </si>
  <si>
    <t>   *** For this configuration with standard full size interchangeable core, order 30-030 cylinder and 36-082-050 blocking ring.</t>
  </si>
  <si>
    <t>**** Extended factory lead time.</t>
  </si>
  <si>
    <t>Full Size Interchangeable Core (cont’d)</t>
  </si>
  <si>
    <t>Adams Rite MS, 4500, 4700 Series</t>
  </si>
  <si>
    <t>K510-711</t>
  </si>
  <si>
    <t>20-060 </t>
  </si>
  <si>
    <t>Standard Core</t>
  </si>
  <si>
    <t>26-098*</t>
  </si>
  <si>
    <t>91-172</t>
  </si>
  <si>
    <t>20-062*</t>
  </si>
  <si>
    <t>Cylinders with this cam include</t>
  </si>
  <si>
    <t>set screw pack B220-050  for</t>
  </si>
  <si>
    <t>Adams Rite locks.</t>
  </si>
  <si>
    <t>Everest SL Core</t>
  </si>
  <si>
    <t>91-174</t>
  </si>
  <si>
    <r>
      <t>Primus</t>
    </r>
    <r>
      <rPr>
        <vertAlign val="superscript"/>
        <sz val="8"/>
        <color theme="1"/>
        <rFont val="AntennaCond-Light"/>
      </rPr>
      <t>®</t>
    </r>
    <r>
      <rPr>
        <sz val="8"/>
        <color theme="1"/>
        <rFont val="AntennaCond-Light"/>
      </rPr>
      <t xml:space="preserve"> Core </t>
    </r>
  </si>
  <si>
    <t>20-766 </t>
  </si>
  <si>
    <t>20-766-XP</t>
  </si>
  <si>
    <t>Everest SL Primus XP Core</t>
  </si>
  <si>
    <t>91-874-XP</t>
  </si>
  <si>
    <t>B520-378</t>
  </si>
  <si>
    <t>20-090</t>
  </si>
  <si>
    <t>20-091*</t>
  </si>
  <si>
    <t>91-175</t>
  </si>
  <si>
    <t>Primus Core</t>
  </si>
  <si>
    <t>20-722</t>
  </si>
  <si>
    <t>20-722-XP</t>
  </si>
  <si>
    <t> To order with construction core, see Keys and Keying: Full Size Construction Core Program for additional details.</t>
  </si>
  <si>
    <t>  Note:</t>
  </si>
  <si>
    <t>Interchangeable Core Cams</t>
  </si>
  <si>
    <t>B520-378 </t>
  </si>
  <si>
    <t>Adams Rite 4070 </t>
  </si>
  <si>
    <t>K510-680 </t>
  </si>
  <si>
    <t>L9060 Outside </t>
  </si>
  <si>
    <t>K510-711 </t>
  </si>
  <si>
    <t>Adams Rite MS </t>
  </si>
  <si>
    <t>K510-730 </t>
  </si>
  <si>
    <t>Straight cam </t>
  </si>
  <si>
    <t>L583-255 </t>
  </si>
  <si>
    <t>L-Series (except L9060 outside)</t>
  </si>
  <si>
    <t>B520-698 </t>
  </si>
  <si>
    <t>Falcon Series MA Mortise Lock</t>
  </si>
  <si>
    <t>Cam for Falcon Exit Device Trims</t>
  </si>
  <si>
    <t>Other Full Size IC Mortise Cylinder Parts</t>
  </si>
  <si>
    <t>L583-200 </t>
  </si>
  <si>
    <t>Cam screw (order in multiples of 100)</t>
  </si>
  <si>
    <t>C604-334**</t>
  </si>
  <si>
    <t>Driver, universal </t>
  </si>
  <si>
    <t>K510-474 </t>
  </si>
  <si>
    <t>Friction washer </t>
  </si>
  <si>
    <r>
      <t xml:space="preserve">  </t>
    </r>
    <r>
      <rPr>
        <sz val="8"/>
        <color theme="1"/>
        <rFont val="AntennaCond-LightItalic"/>
      </rPr>
      <t>** Will upgrade housings manufactured before March 1992 to accept Everest and Primus cores.</t>
    </r>
  </si>
  <si>
    <t>Small Format Interchangeable Core</t>
  </si>
  <si>
    <t>Cylinder With Compression Ring &amp; Spring:</t>
  </si>
  <si>
    <t>Everest &amp; Everest 29 Combinated Core (B/R keyways only)</t>
  </si>
  <si>
    <t>80-308 </t>
  </si>
  <si>
    <t>Construction Core </t>
  </si>
  <si>
    <t>Disposable</t>
  </si>
  <si>
    <t>80-115</t>
  </si>
  <si>
    <t>80-138</t>
  </si>
  <si>
    <t>Housing less Core </t>
  </si>
  <si>
    <t>80-108</t>
  </si>
  <si>
    <t>Everest &amp; Everest 29 Combinated Core (B/R keyways only) </t>
  </si>
  <si>
    <t>80-301 </t>
  </si>
  <si>
    <t>80-109 </t>
  </si>
  <si>
    <t>80-131</t>
  </si>
  <si>
    <t>80-101</t>
  </si>
  <si>
    <t>L &amp; N Escutcheons*</t>
  </si>
  <si>
    <t>80-304</t>
  </si>
  <si>
    <t>80-112</t>
  </si>
  <si>
    <t>80-134</t>
  </si>
  <si>
    <t>80-104</t>
  </si>
  <si>
    <t>Compression Ring, Spring &amp;</t>
  </si>
  <si>
    <t>80-302</t>
  </si>
  <si>
    <t>80-110</t>
  </si>
  <si>
    <t>80-132</t>
  </si>
  <si>
    <r>
      <t>Also for Schlage K-Series (discontinued), Falcon</t>
    </r>
    <r>
      <rPr>
        <vertAlign val="superscript"/>
        <sz val="7"/>
        <color theme="1"/>
        <rFont val="AntennaCond-Light"/>
      </rPr>
      <t>®</t>
    </r>
    <r>
      <rPr>
        <sz val="7"/>
        <color theme="1"/>
        <rFont val="AntennaCond-Light"/>
      </rPr>
      <t> </t>
    </r>
  </si>
  <si>
    <t>non-deadbolt functions, </t>
  </si>
  <si>
    <r>
      <t>Von Duprin</t>
    </r>
    <r>
      <rPr>
        <vertAlign val="superscript"/>
        <sz val="7"/>
        <color theme="1"/>
        <rFont val="AntennaCond-Light"/>
      </rPr>
      <t>®</t>
    </r>
    <r>
      <rPr>
        <sz val="7"/>
        <color theme="1"/>
        <rFont val="AntennaCond-Light"/>
      </rPr>
      <t xml:space="preserve"> exit devices, Adams Rite</t>
    </r>
    <r>
      <rPr>
        <vertAlign val="superscript"/>
        <sz val="7"/>
        <color theme="1"/>
        <rFont val="AntennaCond-Light"/>
      </rPr>
      <t>®</t>
    </r>
    <r>
      <rPr>
        <sz val="7"/>
        <color theme="1"/>
        <rFont val="AntennaCond-Light"/>
      </rPr>
      <t xml:space="preserve"> 2331 deadlocks, Baldwin</t>
    </r>
    <r>
      <rPr>
        <vertAlign val="superscript"/>
        <sz val="7"/>
        <color theme="1"/>
        <rFont val="AntennaCond-Light"/>
      </rPr>
      <t>®</t>
    </r>
    <r>
      <rPr>
        <sz val="7"/>
        <color theme="1"/>
        <rFont val="AntennaCond-Light"/>
      </rPr>
      <t xml:space="preserve"> mortise locks, Corbin Russwin</t>
    </r>
    <r>
      <rPr>
        <vertAlign val="superscript"/>
        <sz val="7"/>
        <color theme="1"/>
        <rFont val="AntennaCond-Light"/>
      </rPr>
      <t>®</t>
    </r>
    <r>
      <rPr>
        <sz val="7"/>
        <color theme="1"/>
        <rFont val="AntennaCond-Light"/>
      </rPr>
      <t xml:space="preserve"> ML2242 inside and ML2255.  To order dogging cylinders for Von Duprin</t>
    </r>
    <r>
      <rPr>
        <vertAlign val="superscript"/>
        <sz val="7"/>
        <color theme="1"/>
        <rFont val="AntennaCond-Light"/>
      </rPr>
      <t>®</t>
    </r>
    <r>
      <rPr>
        <sz val="7"/>
        <color theme="1"/>
        <rFont val="AntennaCond-Light"/>
      </rPr>
      <t xml:space="preserve"> and Monarch</t>
    </r>
    <r>
      <rPr>
        <vertAlign val="superscript"/>
        <sz val="7"/>
        <color theme="1"/>
        <rFont val="AntennaCond-Light"/>
      </rPr>
      <t>®</t>
    </r>
    <r>
      <rPr>
        <sz val="7"/>
        <color theme="1"/>
        <rFont val="AntennaCond-Light"/>
      </rPr>
      <t xml:space="preserve"> exit devices, specify complete cylinder (with core) and XQ11-948**.  </t>
    </r>
  </si>
  <si>
    <t>Available at no additional charge.</t>
  </si>
  <si>
    <t>80-102</t>
  </si>
  <si>
    <t>* For rose trim also order 36-082-050 blocking ring.</t>
  </si>
  <si>
    <t>** Extended factory lead time.</t>
  </si>
  <si>
    <t>Small Format Interchangeable Core (cont’d)</t>
  </si>
  <si>
    <t>Adams Rite MS, 4500 and 4700-Series</t>
  </si>
  <si>
    <t>80-303</t>
  </si>
  <si>
    <t>80-111</t>
  </si>
  <si>
    <t>80-133</t>
  </si>
  <si>
    <t>80-103</t>
  </si>
  <si>
    <t>80-305</t>
  </si>
  <si>
    <t>80-113</t>
  </si>
  <si>
    <t>80-135</t>
  </si>
  <si>
    <t>80-105</t>
  </si>
  <si>
    <t>Housing finishes: 605, 606, 609, 612, 613, 619, 625 and 626.</t>
  </si>
  <si>
    <t>All SFIC cylinders with Adams Rite MS or 4070 cams are furnished with set screw pack B220-050.</t>
  </si>
  <si>
    <t>Cylinder and Blocking Ring combinations are based on 1-3/4" door thickness.</t>
  </si>
  <si>
    <t>B520-484 </t>
  </si>
  <si>
    <t>$0.42 </t>
  </si>
  <si>
    <t>B520-483</t>
  </si>
  <si>
    <t>Throw member (driver)</t>
  </si>
  <si>
    <t>B220-050 </t>
  </si>
  <si>
    <t>Adams Rite set screw pack</t>
  </si>
  <si>
    <t>Blocking and Compression Rings</t>
  </si>
  <si>
    <t>Finish</t>
  </si>
  <si>
    <t>36-079*</t>
  </si>
  <si>
    <t>Blocking ring for use without compression ring </t>
  </si>
  <si>
    <t>36-082*</t>
  </si>
  <si>
    <t>Blocking ring for use with compression ring </t>
  </si>
  <si>
    <t>36-083 </t>
  </si>
  <si>
    <t>Compression ring and spring </t>
  </si>
  <si>
    <t>L583-195 </t>
  </si>
  <si>
    <t>Compression ring spring </t>
  </si>
  <si>
    <t>Falcon Retrofit Cylinder Reference Table</t>
  </si>
  <si>
    <t>Side View</t>
  </si>
  <si>
    <t>Lock Series</t>
  </si>
  <si>
    <t>Complete</t>
  </si>
  <si>
    <t>Tailpiece/Cam </t>
  </si>
  <si>
    <t>B611, T381</t>
  </si>
  <si>
    <t>IS &amp; W, </t>
  </si>
  <si>
    <t>all except 561</t>
  </si>
  <si>
    <t>A508-652</t>
  </si>
  <si>
    <t>T, all except</t>
  </si>
  <si>
    <t>381 IS &amp; 571</t>
  </si>
  <si>
    <t>24-031</t>
  </si>
  <si>
    <t>030730-001*</t>
  </si>
  <si>
    <t>24-761</t>
  </si>
  <si>
    <t>24-761-XP</t>
  </si>
  <si>
    <t>24-561</t>
  </si>
  <si>
    <t>24-561-XP</t>
  </si>
  <si>
    <t>T571</t>
  </si>
  <si>
    <t>24-032</t>
  </si>
  <si>
    <t>030730-002*</t>
  </si>
  <si>
    <t>24-762</t>
  </si>
  <si>
    <t>24-762-XP</t>
  </si>
  <si>
    <t>24-562</t>
  </si>
  <si>
    <t>24-562-XP</t>
  </si>
  <si>
    <t>W561, knobs</t>
  </si>
  <si>
    <t>24-033</t>
  </si>
  <si>
    <t>Q330-252*</t>
  </si>
  <si>
    <t>24-763</t>
  </si>
  <si>
    <t>24-763-XP</t>
  </si>
  <si>
    <t>24-563</t>
  </si>
  <si>
    <t>24-563-XP</t>
  </si>
  <si>
    <t>W561, levers</t>
  </si>
  <si>
    <t>24-034</t>
  </si>
  <si>
    <t>Q330-165*</t>
  </si>
  <si>
    <t>24-764</t>
  </si>
  <si>
    <t>24-764-XP</t>
  </si>
  <si>
    <t>24-564</t>
  </si>
  <si>
    <t>24-564-XP</t>
  </si>
  <si>
    <t>M</t>
  </si>
  <si>
    <t>24-035</t>
  </si>
  <si>
    <t>See Cam</t>
  </si>
  <si>
    <t>chart on</t>
  </si>
  <si>
    <t>page</t>
  </si>
  <si>
    <t>CYL-38 for</t>
  </si>
  <si>
    <t>proper</t>
  </si>
  <si>
    <t>cam</t>
  </si>
  <si>
    <t>24-765</t>
  </si>
  <si>
    <t>24-765-XP</t>
  </si>
  <si>
    <t>24-565</t>
  </si>
  <si>
    <t>24-565-XP</t>
  </si>
  <si>
    <t>B, all except</t>
  </si>
  <si>
    <t>24-139</t>
  </si>
  <si>
    <t>20-739</t>
  </si>
  <si>
    <t>20-539</t>
  </si>
  <si>
    <t>   *  These part numbers represent Falcon part numbers and are available to order through Falcon.</t>
  </si>
  <si>
    <t>Rim Cylinders</t>
  </si>
  <si>
    <t>605, 606, 609, 612, 613, 619, 625, 626, 629, 630, 643e</t>
  </si>
  <si>
    <t>Conventional</t>
  </si>
  <si>
    <t>(non-IC)</t>
  </si>
  <si>
    <t>Horizontal</t>
  </si>
  <si>
    <t>20-022</t>
  </si>
  <si>
    <t>Vertical</t>
  </si>
  <si>
    <t>20-021</t>
  </si>
  <si>
    <t>91-075</t>
  </si>
  <si>
    <t>91-074</t>
  </si>
  <si>
    <t>20-710</t>
  </si>
  <si>
    <t>20-709</t>
  </si>
  <si>
    <t>20-710-XP</t>
  </si>
  <si>
    <t>20-709-XP</t>
  </si>
  <si>
    <t>91-775-XP</t>
  </si>
  <si>
    <t>91-774-XP</t>
  </si>
  <si>
    <t>20-510</t>
  </si>
  <si>
    <t>20-509</t>
  </si>
  <si>
    <t>20-510-XP</t>
  </si>
  <si>
    <t>20-509-XP</t>
  </si>
  <si>
    <t>Lockout</t>
  </si>
  <si>
    <t>20-716</t>
  </si>
  <si>
    <t>20-716-XP</t>
  </si>
  <si>
    <t> Primus UL437 </t>
  </si>
  <si>
    <t>20-516</t>
  </si>
  <si>
    <t>Primus XP UL437 </t>
  </si>
  <si>
    <t>20-516-XP</t>
  </si>
  <si>
    <t>Thumbturn</t>
  </si>
  <si>
    <t>None</t>
  </si>
  <si>
    <t>XB11-979</t>
  </si>
  <si>
    <t>All items include collar, mounting screws and backplate.</t>
  </si>
  <si>
    <t>Tailpiece orientation may be changed in the field. For Von Duprin, Monarch and most other applications,  tailpiece should be horizontal.</t>
  </si>
  <si>
    <t>To order less logo, specify: </t>
  </si>
  <si>
    <t>“with K510-612 faceplate” for Conventional cylinder.</t>
  </si>
  <si>
    <t>Conventional (non-IC) cylinders are available for application that is thicker than 3" ( combined door &amp; device trim thickness) over 3" thick and available with special mounting screw locations for Sargent exit devices. See Special Cylinders CYL-51.</t>
  </si>
  <si>
    <t>605  606  609  612  613  619  622, 625  626  643e</t>
  </si>
  <si>
    <t>Convertible</t>
  </si>
  <si>
    <t>20-057*</t>
  </si>
  <si>
    <t>91-170</t>
  </si>
  <si>
    <t>20-757</t>
  </si>
  <si>
    <t>20-757-XP</t>
  </si>
  <si>
    <t>91-870-XP</t>
  </si>
  <si>
    <t>Housing only-less core</t>
  </si>
  <si>
    <t>20-079</t>
  </si>
  <si>
    <t>Everest &amp; Everest 29 Combinated Core</t>
  </si>
  <si>
    <t>80-329**</t>
  </si>
  <si>
    <t>Keyed Construction Core</t>
  </si>
  <si>
    <t>80-159***</t>
  </si>
  <si>
    <t>Disposable Construction Core</t>
  </si>
  <si>
    <t>80-116</t>
  </si>
  <si>
    <t>80-129</t>
  </si>
  <si>
    <r>
      <t xml:space="preserve">        * To order with construction core, see </t>
    </r>
    <r>
      <rPr>
        <sz val="8"/>
        <color theme="1"/>
        <rFont val="AntennaCond-BoldItalic"/>
      </rPr>
      <t>Keys and Keying: Full Size Construction Core Program</t>
    </r>
    <r>
      <rPr>
        <sz val="8"/>
        <color theme="1"/>
        <rFont val="AntennaCond-LightItalic"/>
      </rPr>
      <t>.</t>
    </r>
  </si>
  <si>
    <r>
      <t xml:space="preserve">** Key symbol must be specified. Everest B and Everest 29 R Families keyways are restricted. See </t>
    </r>
    <r>
      <rPr>
        <sz val="8"/>
        <color theme="1"/>
        <rFont val="AntennaCond-BoldItalic"/>
      </rPr>
      <t>Terms &amp; Conditions</t>
    </r>
    <r>
      <rPr>
        <sz val="8"/>
        <color theme="1"/>
        <rFont val="AntennaCond-LightItalic"/>
      </rPr>
      <t xml:space="preserve"> for more information.</t>
    </r>
  </si>
  <si>
    <t>*** Specify GRN for green or BRN for brown construction cores. A non-refundable handling charge (50-231) is assessed per core.</t>
  </si>
  <si>
    <r>
      <t xml:space="preserve">See </t>
    </r>
    <r>
      <rPr>
        <sz val="8"/>
        <color theme="1"/>
        <rFont val="AntennaCond-BoldItalic"/>
      </rPr>
      <t>Keys and Keying: Small Format Construction Core Program</t>
    </r>
    <r>
      <rPr>
        <sz val="8"/>
        <color theme="1"/>
        <rFont val="AntennaCond-LightItalic"/>
      </rPr>
      <t xml:space="preserve"> for details.</t>
    </r>
  </si>
  <si>
    <t>Rim Cylinder Parts</t>
  </si>
  <si>
    <t>36-066</t>
  </si>
  <si>
    <t>Collar, IC cylinders</t>
  </si>
  <si>
    <t>B202-328</t>
  </si>
  <si>
    <t>Screws and backplate pack</t>
  </si>
  <si>
    <t>B220-001*</t>
  </si>
  <si>
    <t>Tailpiece &amp; driver, full size IC</t>
  </si>
  <si>
    <t>B502-200 </t>
  </si>
  <si>
    <t>Backplate</t>
  </si>
  <si>
    <t>B502-209 </t>
  </si>
  <si>
    <t>Mounting screw</t>
  </si>
  <si>
    <t>B502-310-604 </t>
  </si>
  <si>
    <t>Driver, Conventional (non-IC) cylinder</t>
  </si>
  <si>
    <t>B502-899 </t>
  </si>
  <si>
    <t>Tailpiece, Conventional (non-IC) cylinder and SFIC housing</t>
  </si>
  <si>
    <t>B520-153</t>
  </si>
  <si>
    <t>Ring, cylinder, NL</t>
  </si>
  <si>
    <t>B520-361*</t>
  </si>
  <si>
    <t>Tailpiece retainer, full size IC (order in multiples of 100)</t>
  </si>
  <si>
    <t>B520-365</t>
  </si>
  <si>
    <t>Not compatible with housings manufactured before July 1997.</t>
  </si>
  <si>
    <t>For replacement of older parts, order housings less core (20-079).</t>
  </si>
  <si>
    <t>Full Size Cores</t>
  </si>
  <si>
    <t>Standard core</t>
  </si>
  <si>
    <t>23-030 </t>
  </si>
  <si>
    <t>$73.00 </t>
  </si>
  <si>
    <t>Standard core less logo </t>
  </si>
  <si>
    <t>23-031 </t>
  </si>
  <si>
    <t>91-161</t>
  </si>
  <si>
    <t>Everest SL Core less logo (B/R keyways only)</t>
  </si>
  <si>
    <t>91-162</t>
  </si>
  <si>
    <t>Primus core </t>
  </si>
  <si>
    <t>20-740 </t>
  </si>
  <si>
    <t>Primus XP core </t>
  </si>
  <si>
    <t>20-740-XP </t>
  </si>
  <si>
    <t>Primus core less logo </t>
  </si>
  <si>
    <t>20-741 </t>
  </si>
  <si>
    <t>Primus XP core less logo </t>
  </si>
  <si>
    <t>20-741-XP </t>
  </si>
  <si>
    <t>91-861-XP</t>
  </si>
  <si>
    <t>Everest SL Primus XP less logo Core (B/R keyways only)</t>
  </si>
  <si>
    <t>91-862-XP</t>
  </si>
  <si>
    <t>Hotel function standard core for L9485 and L9486 </t>
  </si>
  <si>
    <t>30-120*</t>
  </si>
  <si>
    <t>Hotel function standard core, less logo, for L9485 and L9486</t>
  </si>
  <si>
    <t>30-121*</t>
  </si>
  <si>
    <t>* Specify hand for hotel function cores. Emergency keys must be ordered separately.</t>
  </si>
  <si>
    <t>Note: Control keys must be ordered separately.</t>
  </si>
  <si>
    <t>Full Size Core Parts</t>
  </si>
  <si>
    <t>C503-115 </t>
  </si>
  <si>
    <t>Cap pin spring (Order in multiples of 100)</t>
  </si>
  <si>
    <t>C503-118 </t>
  </si>
  <si>
    <t>Cap (Order in multiples of 25)</t>
  </si>
  <si>
    <t>C603-827 </t>
  </si>
  <si>
    <t>Cap pin (Order in multiples of 100)</t>
  </si>
  <si>
    <t>C603-956</t>
  </si>
  <si>
    <t>Actuating ring </t>
  </si>
  <si>
    <t>C603-964 </t>
  </si>
  <si>
    <t>Actuating pin (control top pin)</t>
  </si>
  <si>
    <t>C603-967 </t>
  </si>
  <si>
    <t>Control bottom pin (Order in multiples of 100)</t>
  </si>
  <si>
    <t>Driver, FSIC, AD-Series CY, MS, MD, 993R, 993 S, 993M</t>
  </si>
  <si>
    <r>
      <t>Everest</t>
    </r>
    <r>
      <rPr>
        <vertAlign val="superscript"/>
        <sz val="14"/>
        <color theme="1"/>
        <rFont val="AntennaCond-Bold"/>
      </rPr>
      <t>®</t>
    </r>
    <r>
      <rPr>
        <sz val="14"/>
        <color theme="1"/>
        <rFont val="AntennaCond-Bold"/>
      </rPr>
      <t xml:space="preserve"> &amp; Everest 29</t>
    </r>
    <r>
      <rPr>
        <vertAlign val="superscript"/>
        <sz val="14"/>
        <color theme="1"/>
        <rFont val="AntennaCond-Bold"/>
      </rPr>
      <t>™</t>
    </r>
    <r>
      <rPr>
        <sz val="14"/>
        <color theme="1"/>
        <rFont val="AntennaCond-Bold"/>
      </rPr>
      <t xml:space="preserve"> Patented Keyway Small Format Interchangeable Cores</t>
    </r>
  </si>
  <si>
    <t>Everest combinated core, includes master keying </t>
  </si>
  <si>
    <t>80-037</t>
  </si>
  <si>
    <t>Everest uncombinated core (Does not include keys, pins or springs)</t>
  </si>
  <si>
    <t>80-036 </t>
  </si>
  <si>
    <r>
      <t xml:space="preserve">  </t>
    </r>
    <r>
      <rPr>
        <sz val="8"/>
        <color theme="1"/>
        <rFont val="AntennaCond-Light"/>
      </rPr>
      <t>Finishes: 606, 626 and 613 (simulated).</t>
    </r>
  </si>
  <si>
    <r>
      <t>Best</t>
    </r>
    <r>
      <rPr>
        <vertAlign val="superscript"/>
        <sz val="13"/>
        <color theme="1"/>
        <rFont val="AntennaCond-Bold"/>
      </rPr>
      <t>®</t>
    </r>
    <r>
      <rPr>
        <sz val="13"/>
        <color theme="1"/>
        <rFont val="AntennaCond-Bold"/>
      </rPr>
      <t xml:space="preserve"> Keyway Small Format Interchangeable Cores</t>
    </r>
  </si>
  <si>
    <t>7-Pin uncombinated, specify keyway </t>
  </si>
  <si>
    <t>80-033 </t>
  </si>
  <si>
    <t>6-Pin uncombinated, specify keyway </t>
  </si>
  <si>
    <t>80-043 </t>
  </si>
  <si>
    <t>Uncombinated cores are furnished less keys, pins and springs. Factory keying is not available.</t>
  </si>
  <si>
    <t>Specify keyway using B suffix: AB = A, BB=B, CB=C, DB = D, DDB=DD, EB = E, FB = F, GB = G, HB = H,</t>
  </si>
  <si>
    <t>JB = J, KB = K, LB = L, NB=N, MB = M, RB=R, TBB=TB, TDB=TD, QB=Q.</t>
  </si>
  <si>
    <t>AD-Series Tailpiece for Small Format Core</t>
  </si>
  <si>
    <t>CY, MS, MD</t>
  </si>
  <si>
    <t>SFIC Driver</t>
  </si>
  <si>
    <t>SFIC Driver, Spacer</t>
  </si>
  <si>
    <t>(for 6 pins core)</t>
  </si>
  <si>
    <t>and Instruction sheet</t>
  </si>
  <si>
    <t>993R, 993S, 993M</t>
  </si>
  <si>
    <t>N523-091</t>
  </si>
  <si>
    <r>
      <t>Corbin Russwin</t>
    </r>
    <r>
      <rPr>
        <vertAlign val="superscript"/>
        <sz val="14"/>
        <color theme="1"/>
        <rFont val="AntennaCond-Bold"/>
      </rPr>
      <t>®</t>
    </r>
    <r>
      <rPr>
        <sz val="14"/>
        <color theme="1"/>
        <rFont val="AntennaCond-Bold"/>
      </rPr>
      <t xml:space="preserve"> Retrofit Cylinder Reference Table</t>
    </r>
  </si>
  <si>
    <t>Tailpiece </t>
  </si>
  <si>
    <t>CL3300</t>
  </si>
  <si>
    <t>24-022</t>
  </si>
  <si>
    <t>91-020</t>
  </si>
  <si>
    <t>20-762</t>
  </si>
  <si>
    <t>20-762-XP</t>
  </si>
  <si>
    <t>20-562</t>
  </si>
  <si>
    <t>20-562-XP</t>
  </si>
  <si>
    <t>CL3400</t>
  </si>
  <si>
    <t>CL3600</t>
  </si>
  <si>
    <t>91-027</t>
  </si>
  <si>
    <t>20-739-XP</t>
  </si>
  <si>
    <t>91-708-XP</t>
  </si>
  <si>
    <t>Primus XP UL437</t>
  </si>
  <si>
    <t>20-539-XP</t>
  </si>
  <si>
    <t>CK4200</t>
  </si>
  <si>
    <t>UT5200 (since 1963)</t>
  </si>
  <si>
    <t>24-127</t>
  </si>
  <si>
    <t>33-060</t>
  </si>
  <si>
    <t>A201-690</t>
  </si>
  <si>
    <t>33-232</t>
  </si>
  <si>
    <t>A100-052</t>
  </si>
  <si>
    <t>20-727</t>
  </si>
  <si>
    <t>20-727-XP</t>
  </si>
  <si>
    <t>33-081</t>
  </si>
  <si>
    <t>33-222</t>
  </si>
  <si>
    <t>20-527</t>
  </si>
  <si>
    <t>20-527-XP</t>
  </si>
  <si>
    <t>33-080</t>
  </si>
  <si>
    <t>33-223</t>
  </si>
  <si>
    <r>
      <t>Sargent</t>
    </r>
    <r>
      <rPr>
        <vertAlign val="superscript"/>
        <sz val="14"/>
        <color theme="1"/>
        <rFont val="AntennaCond-Bold"/>
      </rPr>
      <t>®</t>
    </r>
    <r>
      <rPr>
        <sz val="14"/>
        <color theme="1"/>
        <rFont val="AntennaCond-Bold"/>
      </rPr>
      <t xml:space="preserve"> Retrofit Cylinder Reference Table</t>
    </r>
  </si>
  <si>
    <t>7L, 8L, 10 Line Levers</t>
  </si>
  <si>
    <t>24-119</t>
  </si>
  <si>
    <t>33-007</t>
  </si>
  <si>
    <t>A201-849</t>
  </si>
  <si>
    <t>33-231 </t>
  </si>
  <si>
    <t>A100-050</t>
  </si>
  <si>
    <t>91-042</t>
  </si>
  <si>
    <t>33-219</t>
  </si>
  <si>
    <t>20-719</t>
  </si>
  <si>
    <t>20-719-XP</t>
  </si>
  <si>
    <t>33-163</t>
  </si>
  <si>
    <t>A201-683</t>
  </si>
  <si>
    <t>33-224</t>
  </si>
  <si>
    <t>91-742-XP</t>
  </si>
  <si>
    <t>20-519</t>
  </si>
  <si>
    <t>20-519-XP</t>
  </si>
  <si>
    <t>33-162</t>
  </si>
  <si>
    <t>33-225</t>
  </si>
  <si>
    <t>7, 8, 9</t>
  </si>
  <si>
    <t>Line Knobs</t>
  </si>
  <si>
    <t>24-120</t>
  </si>
  <si>
    <t>A100-045</t>
  </si>
  <si>
    <t>C303-437 Assembly with cap</t>
  </si>
  <si>
    <t>33-231</t>
  </si>
  <si>
    <t>A100-049</t>
  </si>
  <si>
    <t>91-043</t>
  </si>
  <si>
    <t>20-720</t>
  </si>
  <si>
    <t>20-720-XP</t>
  </si>
  <si>
    <t>A100-047</t>
  </si>
  <si>
    <t>91-743-XP</t>
  </si>
  <si>
    <t>20-520</t>
  </si>
  <si>
    <t>20-520-XP</t>
  </si>
  <si>
    <t>6 Line Except</t>
  </si>
  <si>
    <t>B Knob</t>
  </si>
  <si>
    <t>24-126</t>
  </si>
  <si>
    <t>A100-046</t>
  </si>
  <si>
    <t>91-045</t>
  </si>
  <si>
    <t>A508-662</t>
  </si>
  <si>
    <t>20-726</t>
  </si>
  <si>
    <t>20-726-XP</t>
  </si>
  <si>
    <t>A100-048</t>
  </si>
  <si>
    <t>91-745-XP</t>
  </si>
  <si>
    <t>20-526</t>
  </si>
  <si>
    <t>20-526-XP</t>
  </si>
  <si>
    <t>Locksets</t>
  </si>
  <si>
    <t>A301-043</t>
  </si>
  <si>
    <t>Yale Levers</t>
  </si>
  <si>
    <t xml:space="preserve">Corbin Russwin  </t>
  </si>
  <si>
    <t>CL3400/CL3600</t>
  </si>
  <si>
    <t>B520-409 </t>
  </si>
  <si>
    <t>Yale Knobs </t>
  </si>
  <si>
    <t>C303-437 </t>
  </si>
  <si>
    <t>Sargent 7, 8, 9</t>
  </si>
  <si>
    <t>(Assembly with cap)</t>
  </si>
  <si>
    <t>Sargent 6, 7L, 8L, 10 Line </t>
  </si>
  <si>
    <t>Miscellaneous</t>
  </si>
  <si>
    <t>A501-783 </t>
  </si>
  <si>
    <t>Blocking disc, Yale levers</t>
  </si>
  <si>
    <t>B520-408 </t>
  </si>
  <si>
    <t>Sleeve, Yale cylinders </t>
  </si>
  <si>
    <t>B520-407 </t>
  </si>
  <si>
    <t>Washer, Sargent</t>
  </si>
  <si>
    <t>C607-062 </t>
  </si>
  <si>
    <t>Spacer, Corbin Russwin CL3300</t>
  </si>
  <si>
    <t>Mortise Cylinders, Corbin Russwin Master Ring</t>
  </si>
  <si>
    <t>Corbin Russwin Master Ring</t>
  </si>
  <si>
    <t>B502-946</t>
  </si>
  <si>
    <t>B520-728</t>
  </si>
  <si>
    <t>For cyl. length</t>
  </si>
  <si>
    <t> 1 1/8", 1 3/8", 1 5/8"</t>
  </si>
  <si>
    <t>Master Ring</t>
  </si>
  <si>
    <t>(includes bushing)</t>
  </si>
  <si>
    <t>20-009</t>
  </si>
  <si>
    <t>20-705</t>
  </si>
  <si>
    <t>20-705-XP</t>
  </si>
  <si>
    <t>B502-486</t>
  </si>
  <si>
    <t>B520-729</t>
  </si>
  <si>
    <t>For cyl. length 1 1/4", 1 1/2", 1 3/4"</t>
  </si>
  <si>
    <t>Primus UL437  20-505</t>
  </si>
  <si>
    <t>20-505</t>
  </si>
  <si>
    <t>20-505-XP</t>
  </si>
  <si>
    <t>Finishes: 605, 606, 609, 612, 613, 625 and 626.</t>
  </si>
  <si>
    <t>To order less Schlage logo specify cylinder “with K510-612 faceplate".</t>
  </si>
  <si>
    <t>Bushing, Corbin Russwin Master Ring</t>
  </si>
  <si>
    <t>B202-339</t>
  </si>
  <si>
    <t>Reducing bushing and screws</t>
  </si>
  <si>
    <t>Cams, Corbin Russwin Master Ring</t>
  </si>
  <si>
    <t>B502-486 </t>
  </si>
  <si>
    <t>Classic Standard - Non Modular Cylinders</t>
  </si>
  <si>
    <t>B502-946 </t>
  </si>
  <si>
    <t>Everest &amp; Primus - Non Modular Cylinders </t>
  </si>
  <si>
    <t>XB11-825</t>
  </si>
  <si>
    <t>Interchangeable core  - Non Modular Cylinders</t>
  </si>
  <si>
    <t>B520-728 </t>
  </si>
  <si>
    <t>Modular Cylinders (all keyways) length 1-1/8", 1-3/8", 1-5/8"</t>
  </si>
  <si>
    <t>B520-729 </t>
  </si>
  <si>
    <t>Modular Cylinders (all keyways) length 1-1/4", 1-1/2", 1-3/4"</t>
  </si>
  <si>
    <t>Trim Collars Corbin Russwin Master Ring</t>
  </si>
  <si>
    <t>38-033 </t>
  </si>
  <si>
    <t>Trim collar</t>
  </si>
  <si>
    <t>Cam and Cam Substitutions for Schlage Mortise Cylinders</t>
  </si>
  <si>
    <t>to Operate Other Manufacturer's Locks</t>
  </si>
  <si>
    <t>B520-296</t>
  </si>
  <si>
    <t>B520-732</t>
  </si>
  <si>
    <t>B520-309</t>
  </si>
  <si>
    <t>B520-733</t>
  </si>
  <si>
    <t>B520-223</t>
  </si>
  <si>
    <t>B520-329</t>
  </si>
  <si>
    <t>B520-734</t>
  </si>
  <si>
    <t>B520-233</t>
  </si>
  <si>
    <t>B520-360</t>
  </si>
  <si>
    <t>B520-735</t>
  </si>
  <si>
    <t>B520-253</t>
  </si>
  <si>
    <t>B520-366</t>
  </si>
  <si>
    <t>B520-736</t>
  </si>
  <si>
    <t>B530-254</t>
  </si>
  <si>
    <t>B520-367</t>
  </si>
  <si>
    <t>B520-737</t>
  </si>
  <si>
    <t>B520-256</t>
  </si>
  <si>
    <t>B520-730</t>
  </si>
  <si>
    <t>B520-731</t>
  </si>
  <si>
    <t>Competititor Cams for SL Modular Cylinder</t>
  </si>
  <si>
    <t>B520-780</t>
  </si>
  <si>
    <t>B520-781</t>
  </si>
  <si>
    <t>B520-782</t>
  </si>
  <si>
    <t>B520-783</t>
  </si>
  <si>
    <t>B520-784</t>
  </si>
  <si>
    <t>B520-785</t>
  </si>
  <si>
    <t>B520-786</t>
  </si>
  <si>
    <t>B520-787</t>
  </si>
  <si>
    <t>Letter/Mail Box Cylinders and Application Table</t>
  </si>
  <si>
    <t>(See Below)</t>
  </si>
  <si>
    <t>(See CYL-57)</t>
  </si>
  <si>
    <t>Complete Cyl. Price</t>
  </si>
  <si>
    <t>American Device </t>
  </si>
  <si>
    <t>C604-268</t>
  </si>
  <si>
    <t>33-616</t>
  </si>
  <si>
    <t>C203-726</t>
  </si>
  <si>
    <t> 20-066</t>
  </si>
  <si>
    <t>C604-268 </t>
  </si>
  <si>
    <t>33-234 </t>
  </si>
  <si>
    <t>A100-051</t>
  </si>
  <si>
    <t>Auth, 466, 470, 480 Series </t>
  </si>
  <si>
    <t>C604-269 </t>
  </si>
  <si>
    <t>33-616 </t>
  </si>
  <si>
    <t>C203-726 </t>
  </si>
  <si>
    <t>20-067 </t>
  </si>
  <si>
    <t>Bommer vertical mail box </t>
  </si>
  <si>
    <t>20-001-118</t>
  </si>
  <si>
    <t>Bommer &amp; Florence, Cutler Mail</t>
  </si>
  <si>
    <t>Chute, Federal Equipment</t>
  </si>
  <si>
    <t>C604-269</t>
  </si>
  <si>
    <t>20-069</t>
  </si>
  <si>
    <t>33-234</t>
  </si>
  <si>
    <t>Corbin Wood Products</t>
  </si>
  <si>
    <t>C604-271</t>
  </si>
  <si>
    <t>20-033</t>
  </si>
  <si>
    <t>Dura Steel</t>
  </si>
  <si>
    <t>C604-088</t>
  </si>
  <si>
    <t>33-806 </t>
  </si>
  <si>
    <t>20-030</t>
  </si>
  <si>
    <t>C604-419</t>
  </si>
  <si>
    <t>33-233</t>
  </si>
  <si>
    <t>Finishes: 606 and 626. 20-001 also available 605, 612, 613 and 625.</t>
  </si>
  <si>
    <t>Federal law prohibits the master keying of a letter box cylinder.</t>
  </si>
  <si>
    <t>Miscellaneous Parts </t>
  </si>
  <si>
    <t>Screw, 2 required, 20-030 Classic</t>
  </si>
  <si>
    <t>B502-942</t>
  </si>
  <si>
    <t>Screw, 20-030 Everest</t>
  </si>
  <si>
    <t>C503-346 </t>
  </si>
  <si>
    <t>Spacer, 20-033, 20-066,</t>
  </si>
  <si>
    <t>20-067, 20-069</t>
  </si>
  <si>
    <t>C604-050 </t>
  </si>
  <si>
    <t>Mounting bracket, 20-033 </t>
  </si>
  <si>
    <t>C604-051 </t>
  </si>
  <si>
    <t>Screw post, 2 req’d, 20-033</t>
  </si>
  <si>
    <t>C604-052</t>
  </si>
  <si>
    <t>Screw, 2 req’d, 20-033 </t>
  </si>
  <si>
    <t>C604-053 </t>
  </si>
  <si>
    <t>Lock washer, 2 req’d, 20-033 </t>
  </si>
  <si>
    <t>C604-088 </t>
  </si>
  <si>
    <t>Cam, 20-030 Classic </t>
  </si>
  <si>
    <t>C604-089 </t>
  </si>
  <si>
    <t>Bracket, 20-030 </t>
  </si>
  <si>
    <t>C604-226 </t>
  </si>
  <si>
    <t>Screw, 2 req’d, 20-033, 20-066,</t>
  </si>
  <si>
    <t>20-067, 20-069 (order mult. of 100)</t>
  </si>
  <si>
    <t>C604-234 </t>
  </si>
  <si>
    <t>Washer, 2 req’d, 20-033, 20-066,</t>
  </si>
  <si>
    <t>Cam, 20-066 </t>
  </si>
  <si>
    <t>Cam, 20-067, 20-069</t>
  </si>
  <si>
    <t>C604-271 </t>
  </si>
  <si>
    <t>Cam, 20-033</t>
  </si>
  <si>
    <t>Cam, 20-030 Everest </t>
  </si>
  <si>
    <t>Special Cylinders</t>
  </si>
  <si>
    <t>“X”</t>
  </si>
  <si>
    <t>Extra Long Mortise Cylinders</t>
  </si>
  <si>
    <t>XB03-418</t>
  </si>
  <si>
    <t>Mortise cylinder (20-001, 30-001 or 30-004), 1 7/8" – 5" long Classic, Everest or Everest 29 </t>
  </si>
  <si>
    <t>XB11-475*</t>
  </si>
  <si>
    <t>Full size IC mortise cylinder (26-091 or 30-008), 2 1/4" – 5" long Classic, Everest or Everest 29 </t>
  </si>
  <si>
    <t>Primus full size IC mortise cylinder (20-763 or 20-798), 2 1/4" – 5" long </t>
  </si>
  <si>
    <t>Full size IC mortise cylinder housing less core (20-059 or 30-007) 2 1/4" – 5" long </t>
  </si>
  <si>
    <t>XB11-638</t>
  </si>
  <si>
    <t>Primus mortise cylinder (20-700, 20-787 or 20-789), 1 7/8" – 5" long </t>
  </si>
  <si>
    <t>Mortise Cylinder with Switch</t>
  </si>
  <si>
    <t>XB09-195</t>
  </si>
  <si>
    <t>Mortise cylinder (20-001) with “on” and “off” switch for key controlled electrical circuits, standard</t>
  </si>
  <si>
    <t>XB09-795</t>
  </si>
  <si>
    <t>Same as XB09-195, but double position, Classic Standard only (no master keying available)</t>
  </si>
  <si>
    <t>XQ11-804</t>
  </si>
  <si>
    <t>Primus mortise cylinder (20-700) with “on” and “off” switch for key controlled electrical circuits</t>
  </si>
  <si>
    <t>XB04-618</t>
  </si>
  <si>
    <t>Conventional standard pinned cylinder (20-021 or 20-022) for doors over 3" thick</t>
  </si>
  <si>
    <t>Insure device/ trim thickness is included in addition to door thickness</t>
  </si>
  <si>
    <t>Primus cylinder (20-710) for doors over 3" thick</t>
  </si>
  <si>
    <t>XB11-789</t>
  </si>
  <si>
    <r>
      <t>Conventional standard pinned cylinder (20-022) with mounting holes for Sargent</t>
    </r>
    <r>
      <rPr>
        <vertAlign val="superscript"/>
        <sz val="8"/>
        <color theme="1"/>
        <rFont val="AntennaCond-Light"/>
      </rPr>
      <t>®</t>
    </r>
    <r>
      <rPr>
        <sz val="8"/>
        <color theme="1"/>
        <rFont val="AntennaCond-Light"/>
      </rPr>
      <t xml:space="preserve"> exit device  </t>
    </r>
  </si>
  <si>
    <t>XB11-790</t>
  </si>
  <si>
    <r>
      <t>Primus cylinder (20-710) with mounting holes for Sargent</t>
    </r>
    <r>
      <rPr>
        <vertAlign val="superscript"/>
        <sz val="8"/>
        <color theme="1"/>
        <rFont val="AntennaCond-Light"/>
      </rPr>
      <t>®</t>
    </r>
    <r>
      <rPr>
        <sz val="8"/>
        <color theme="1"/>
        <rFont val="AntennaCond-Light"/>
      </rPr>
      <t xml:space="preserve"> exit device </t>
    </r>
  </si>
  <si>
    <t>XB11-958</t>
  </si>
  <si>
    <t>Full size IC, Standard core (20-057) for doors over 3" thick</t>
  </si>
  <si>
    <t>Full size IC, Primus core (20-757) for doors over 3" thick</t>
  </si>
  <si>
    <t>Full size IC, housing less core (20-079) for doors over 3" thick</t>
  </si>
  <si>
    <t>Insure device/ trim thickness is included in addition to door thickness </t>
  </si>
  <si>
    <t>* Available in 1/4" increments. Order collars or blocking rings separately to fill any gaps.</t>
  </si>
  <si>
    <t>If you are unable to find your required hardware solution in this price book, please use the Schlage Innovation Center Process in the</t>
  </si>
  <si>
    <r>
      <t>Forms and Example</t>
    </r>
    <r>
      <rPr>
        <sz val="8"/>
        <color theme="1"/>
        <rFont val="AntennaCond-Light"/>
      </rPr>
      <t xml:space="preserve"> section.</t>
    </r>
  </si>
  <si>
    <r>
      <t>CYLINDERS</t>
    </r>
    <r>
      <rPr>
        <sz val="15"/>
        <color theme="1"/>
        <rFont val="AntennaCond-Bold"/>
      </rPr>
      <t xml:space="preserve"> </t>
    </r>
    <r>
      <rPr>
        <sz val="11"/>
        <color theme="1"/>
        <rFont val="AntennaCond-Bold"/>
      </rPr>
      <t>•</t>
    </r>
    <r>
      <rPr>
        <sz val="15"/>
        <color theme="1"/>
        <rFont val="AntennaCond-Bold"/>
      </rPr>
      <t xml:space="preserve"> </t>
    </r>
    <r>
      <rPr>
        <sz val="16"/>
        <color theme="1"/>
        <rFont val="AntennaCond-Bold"/>
      </rPr>
      <t>Parts</t>
    </r>
  </si>
  <si>
    <t xml:space="preserve">Original Manufacturer Nickel Silver   </t>
  </si>
  <si>
    <t> Pins-Full Size Cylinders</t>
  </si>
  <si>
    <t>Type </t>
  </si>
  <si>
    <t>Each </t>
  </si>
  <si>
    <t>34-101</t>
  </si>
  <si>
    <t>Top pins</t>
  </si>
  <si>
    <t>#1</t>
  </si>
  <si>
    <t>Order in</t>
  </si>
  <si>
    <t>multiples of 100</t>
  </si>
  <si>
    <t>34-102</t>
  </si>
  <si>
    <t>#2</t>
  </si>
  <si>
    <t>34-103</t>
  </si>
  <si>
    <t>#3</t>
  </si>
  <si>
    <t>34-202</t>
  </si>
  <si>
    <t>Master pins</t>
  </si>
  <si>
    <t>34-203</t>
  </si>
  <si>
    <t>34-204</t>
  </si>
  <si>
    <t>#4</t>
  </si>
  <si>
    <t>34-205</t>
  </si>
  <si>
    <t>#5</t>
  </si>
  <si>
    <t>34-206</t>
  </si>
  <si>
    <t>#6</t>
  </si>
  <si>
    <t>34-207</t>
  </si>
  <si>
    <t>#7</t>
  </si>
  <si>
    <t>34-208</t>
  </si>
  <si>
    <t>#8</t>
  </si>
  <si>
    <t>34-209</t>
  </si>
  <si>
    <t>#9</t>
  </si>
  <si>
    <t>34-300</t>
  </si>
  <si>
    <t>Bottom pins</t>
  </si>
  <si>
    <t>#0</t>
  </si>
  <si>
    <t>34-301</t>
  </si>
  <si>
    <t>34-302</t>
  </si>
  <si>
    <t>34-303</t>
  </si>
  <si>
    <t>34-304</t>
  </si>
  <si>
    <t>34-305</t>
  </si>
  <si>
    <t>34-306</t>
  </si>
  <si>
    <t>34-307</t>
  </si>
  <si>
    <t>34-308</t>
  </si>
  <si>
    <t>34-309</t>
  </si>
  <si>
    <t>34-007 </t>
  </si>
  <si>
    <t>Everest &amp;</t>
  </si>
  <si>
    <t>Everest 29</t>
  </si>
  <si>
    <t>check pin</t>
  </si>
  <si>
    <t>multiples of 50</t>
  </si>
  <si>
    <t>Primus® Finger Pins and Sidebars</t>
  </si>
  <si>
    <t>34-001 </t>
  </si>
  <si>
    <t>Finger pin #1</t>
  </si>
  <si>
    <t>34-002 </t>
  </si>
  <si>
    <t>Finger pin #2</t>
  </si>
  <si>
    <t>34-003 </t>
  </si>
  <si>
    <t>Finger pin #3</t>
  </si>
  <si>
    <t>34-004 </t>
  </si>
  <si>
    <t>Finger pin #4</t>
  </si>
  <si>
    <t>34-005 </t>
  </si>
  <si>
    <t>Finger pin #5</t>
  </si>
  <si>
    <t>34-006 </t>
  </si>
  <si>
    <t>Finger pin #6</t>
  </si>
  <si>
    <t>34-058 </t>
  </si>
  <si>
    <t>Finger pin #7</t>
  </si>
  <si>
    <t>C603-950 </t>
  </si>
  <si>
    <t>Sidebar </t>
  </si>
  <si>
    <t>Cap and Cap Pin</t>
  </si>
  <si>
    <t>C503-116* </t>
  </si>
  <si>
    <t>Cap pin (non-IC)</t>
  </si>
  <si>
    <t>C503-118*</t>
  </si>
  <si>
    <t>Cap</t>
  </si>
  <si>
    <t>multiples of 25</t>
  </si>
  <si>
    <t>C603-827</t>
  </si>
  <si>
    <t>Full Size IC Cap Pin</t>
  </si>
  <si>
    <t>* See CYL-13 for KC-Series cap and cap pin</t>
  </si>
  <si>
    <t>Construction Balls, RCK</t>
  </si>
  <si>
    <t>34-401 </t>
  </si>
  <si>
    <t>Pack of 1,000 ball bearings</t>
  </si>
  <si>
    <t>Springs</t>
  </si>
  <si>
    <t>C503-113 </t>
  </si>
  <si>
    <t>Pin tumbler spring (including Primus) </t>
  </si>
  <si>
    <t>Cap retainer pin spring (including Primus)</t>
  </si>
  <si>
    <t>C603-951 </t>
  </si>
  <si>
    <t>Primus finger pin spring and Everest check pin spring</t>
  </si>
  <si>
    <t>C603-952 </t>
  </si>
  <si>
    <t>Primus sidebar spring</t>
  </si>
  <si>
    <t>Ward Rings</t>
  </si>
  <si>
    <t>K510-045 </t>
  </si>
  <si>
    <t>Stop ring for hotel function Everest &amp; Everest 29 mortise cylinders</t>
  </si>
  <si>
    <t>K510-434 </t>
  </si>
  <si>
    <t>Stop ring for hotel function Classic mortise cylinders </t>
  </si>
  <si>
    <t>Original Manufacturer Nickel Silver Pins</t>
  </si>
  <si>
    <t>PriceEach </t>
  </si>
  <si>
    <t>34-902</t>
  </si>
  <si>
    <t>Master/</t>
  </si>
  <si>
    <t>build-up/</t>
  </si>
  <si>
    <t>top pins</t>
  </si>
  <si>
    <t>#2B</t>
  </si>
  <si>
    <t>34-903</t>
  </si>
  <si>
    <t>#3B</t>
  </si>
  <si>
    <t>34-904</t>
  </si>
  <si>
    <t>#4B</t>
  </si>
  <si>
    <t>34-905</t>
  </si>
  <si>
    <t>#5B</t>
  </si>
  <si>
    <t>34-906</t>
  </si>
  <si>
    <t>#6B</t>
  </si>
  <si>
    <t>34-907</t>
  </si>
  <si>
    <t>#7B</t>
  </si>
  <si>
    <t>34-908</t>
  </si>
  <si>
    <t>#8B</t>
  </si>
  <si>
    <t>34-909</t>
  </si>
  <si>
    <t>#9B</t>
  </si>
  <si>
    <t>34-910</t>
  </si>
  <si>
    <t>#10B</t>
  </si>
  <si>
    <t>34-911</t>
  </si>
  <si>
    <t>#11B</t>
  </si>
  <si>
    <t>34-912</t>
  </si>
  <si>
    <t>#12B</t>
  </si>
  <si>
    <t>34-913</t>
  </si>
  <si>
    <t>#13B</t>
  </si>
  <si>
    <t>34-914</t>
  </si>
  <si>
    <t>#14B</t>
  </si>
  <si>
    <t>34-915</t>
  </si>
  <si>
    <t>#15B</t>
  </si>
  <si>
    <t>34-916</t>
  </si>
  <si>
    <t>#16B</t>
  </si>
  <si>
    <t>34-917</t>
  </si>
  <si>
    <t>#17B</t>
  </si>
  <si>
    <t>34-918</t>
  </si>
  <si>
    <t>#18B</t>
  </si>
  <si>
    <t>34-919</t>
  </si>
  <si>
    <t>#19B</t>
  </si>
  <si>
    <t>34-800</t>
  </si>
  <si>
    <t>#0A</t>
  </si>
  <si>
    <t>34-801</t>
  </si>
  <si>
    <t>#1A</t>
  </si>
  <si>
    <t>34-802</t>
  </si>
  <si>
    <t>#2A</t>
  </si>
  <si>
    <t>34-803</t>
  </si>
  <si>
    <t>#3A</t>
  </si>
  <si>
    <t>34-804</t>
  </si>
  <si>
    <t>#4A</t>
  </si>
  <si>
    <t>34-805</t>
  </si>
  <si>
    <t>#5A</t>
  </si>
  <si>
    <t>34-806</t>
  </si>
  <si>
    <t>#6A</t>
  </si>
  <si>
    <t>34-807</t>
  </si>
  <si>
    <t>#7A</t>
  </si>
  <si>
    <t>34-808</t>
  </si>
  <si>
    <t>#8A</t>
  </si>
  <si>
    <t>34-809</t>
  </si>
  <si>
    <t>#9A</t>
  </si>
  <si>
    <t>34-950 </t>
  </si>
  <si>
    <t>SFIC Caps</t>
  </si>
  <si>
    <t>34-952 </t>
  </si>
  <si>
    <t>21C Cap </t>
  </si>
  <si>
    <t>Order in </t>
  </si>
  <si>
    <t>multiples of 500</t>
  </si>
  <si>
    <t>$0.08 </t>
  </si>
  <si>
    <t>SFIC Springs</t>
  </si>
  <si>
    <t>C504-114  </t>
  </si>
  <si>
    <t xml:space="preserve">20S Tumbler spring </t>
  </si>
  <si>
    <t>C504-116</t>
  </si>
  <si>
    <t>check spring pin</t>
  </si>
  <si>
    <t>SFIC Plug Retainer</t>
  </si>
  <si>
    <t>C603-936 </t>
  </si>
  <si>
    <t>Plug retainer </t>
  </si>
  <si>
    <t>multiples of 20</t>
  </si>
  <si>
    <t>SFIC plug retainer is compatible with SFIC Everest products manufactured after October 18, 2002.</t>
  </si>
  <si>
    <t xml:space="preserve">L Pins For SL Cylinders </t>
  </si>
  <si>
    <t>90-200</t>
  </si>
  <si>
    <t>L-PIN, 0</t>
  </si>
  <si>
    <t>90-201</t>
  </si>
  <si>
    <t>L-PIN, 1</t>
  </si>
  <si>
    <t>90-202</t>
  </si>
  <si>
    <t>L-PIN, 2</t>
  </si>
  <si>
    <t>90-203</t>
  </si>
  <si>
    <t>L-PIN, 3</t>
  </si>
  <si>
    <t>90-204</t>
  </si>
  <si>
    <t>L-PIN, 4</t>
  </si>
  <si>
    <t>90-205</t>
  </si>
  <si>
    <t>L-PIN, 5</t>
  </si>
  <si>
    <t>90-206</t>
  </si>
  <si>
    <t>L-PIN, 6</t>
  </si>
  <si>
    <t>90-207</t>
  </si>
  <si>
    <t>L-PIN, 7</t>
  </si>
  <si>
    <t>90-208</t>
  </si>
  <si>
    <t>L-PIN, 8</t>
  </si>
  <si>
    <t>90-209</t>
  </si>
  <si>
    <t>L-PIN, 9</t>
  </si>
  <si>
    <t>90-200-2</t>
  </si>
  <si>
    <t>L-PIN, MASTER, 0,2</t>
  </si>
  <si>
    <t>90-200-4</t>
  </si>
  <si>
    <t>L-PIN, MASTER, 0,4</t>
  </si>
  <si>
    <t>90-200-6</t>
  </si>
  <si>
    <t>L-PIN, MASTER, 0,6</t>
  </si>
  <si>
    <t>90-200-8</t>
  </si>
  <si>
    <t>L-PIN, MASTER, 0,8</t>
  </si>
  <si>
    <t>90-201-3</t>
  </si>
  <si>
    <t>L-PIN, MASTER, 1,3</t>
  </si>
  <si>
    <t>90-201-5</t>
  </si>
  <si>
    <t>L-PIN, MASTER, 1,5</t>
  </si>
  <si>
    <t>90-201-7</t>
  </si>
  <si>
    <t>L-PIN, MASTER, 1,7</t>
  </si>
  <si>
    <t>90-201-9</t>
  </si>
  <si>
    <t>L-PIN, MASTER, 1,9</t>
  </si>
  <si>
    <t>90-202-4</t>
  </si>
  <si>
    <t>L-PIN, MASTER, 2,4</t>
  </si>
  <si>
    <t>90-202-6</t>
  </si>
  <si>
    <t>L-PIN, MASTER, 2,6</t>
  </si>
  <si>
    <t>90-202-8</t>
  </si>
  <si>
    <t>L-PIN, MASTER, 2,8</t>
  </si>
  <si>
    <t>90-203-5</t>
  </si>
  <si>
    <t>L-PIN, MASTER, 3,5</t>
  </si>
  <si>
    <t>90-203-7</t>
  </si>
  <si>
    <t>L-PIN, MASTER, 3,7</t>
  </si>
  <si>
    <t>90-203-9</t>
  </si>
  <si>
    <t>L-PIN, MASTER, 3,9</t>
  </si>
  <si>
    <t>90-204-6</t>
  </si>
  <si>
    <t>L-PIN, MASTER, 4,6</t>
  </si>
  <si>
    <t>90-204-8</t>
  </si>
  <si>
    <t>L-PIN, MASTER, 4,8</t>
  </si>
  <si>
    <t>90-205-7</t>
  </si>
  <si>
    <t>L-PIN, MASTER, 5,7</t>
  </si>
  <si>
    <t>90-205-9</t>
  </si>
  <si>
    <t>L-PIN, MASTER, 5,9</t>
  </si>
  <si>
    <t>90-206-8</t>
  </si>
  <si>
    <t>L-PIN, MASTER, 6,8</t>
  </si>
  <si>
    <t>90-207-9</t>
  </si>
  <si>
    <t>L-PIN, MASTER, 7,9</t>
  </si>
  <si>
    <t>90-201-3-5</t>
  </si>
  <si>
    <t>L-PIN, CROSS-KEY, 1,3,5</t>
  </si>
  <si>
    <t>90-201-3-7</t>
  </si>
  <si>
    <t>L-PIN, CROSS-KEY, 1,3,7</t>
  </si>
  <si>
    <t>90-201-3-9</t>
  </si>
  <si>
    <t>L-PIN, CROSS-KEY, 1,3,9</t>
  </si>
  <si>
    <t>90-201-5-7</t>
  </si>
  <si>
    <t>L-PIN, CROSS-KEY, 1,5,7</t>
  </si>
  <si>
    <t>90-201-5-9</t>
  </si>
  <si>
    <t>L-PIN, CROSS-KEY, 1,5,9</t>
  </si>
  <si>
    <t>90-201-7-9</t>
  </si>
  <si>
    <t>L-PIN, CROSS-KEY, 1,7,9</t>
  </si>
  <si>
    <t>90-203-5-7</t>
  </si>
  <si>
    <t>L-PIN, CROSS-KEY, 3,5,7</t>
  </si>
  <si>
    <t>90-203-5-9</t>
  </si>
  <si>
    <t>L-PIN, CROSS-KEY, 3,5,9</t>
  </si>
  <si>
    <t>90-203-7-9</t>
  </si>
  <si>
    <t>L-PIN, CROSS-KEY, 3,7,9</t>
  </si>
  <si>
    <t>90-205-7-9</t>
  </si>
  <si>
    <t>L-PIN, CROSS-KEY, 5,7,9</t>
  </si>
  <si>
    <t>90-201-3-5-7</t>
  </si>
  <si>
    <t>L-PIN, CROSS-KEY, 1,3,5,7</t>
  </si>
  <si>
    <t>90-201-3-5-9</t>
  </si>
  <si>
    <t>L-PIN, CROSS-KEY, 1,3,5,9</t>
  </si>
  <si>
    <t>90-201-5-7-9</t>
  </si>
  <si>
    <t>L-PIN, CROSS-KEY, 1,3,7,9</t>
  </si>
  <si>
    <t>90-203-5-7-9</t>
  </si>
  <si>
    <t>L-PIN, CROSS-KEY, 3,5,7,9</t>
  </si>
  <si>
    <t>90-201-3-5-7-9</t>
  </si>
  <si>
    <t>L-PIN, CROSS-KEY, 1,3,5,7,9</t>
  </si>
  <si>
    <t>90-200-2-4</t>
  </si>
  <si>
    <t>L-PIN, CROSS-KEY, 0,2,4</t>
  </si>
  <si>
    <t>90-200-2-6</t>
  </si>
  <si>
    <t>L-PIN, CROSS-KEY, 0,2,6</t>
  </si>
  <si>
    <t>90-200-2-8</t>
  </si>
  <si>
    <t>L-PIN, CROSS-KEY, 0,2,8</t>
  </si>
  <si>
    <t>90-200-4-6</t>
  </si>
  <si>
    <t>L-PIN, CROSS-KEY, 0,4,6</t>
  </si>
  <si>
    <t>90-200-4-8</t>
  </si>
  <si>
    <t>L-PIN, CROSS-KEY, 0,4,8</t>
  </si>
  <si>
    <t>90-200-6-8</t>
  </si>
  <si>
    <t>L-PIN, CROSS-KEY, 0,6,8</t>
  </si>
  <si>
    <t>90-202-4-6</t>
  </si>
  <si>
    <t>L-PIN, CROSS-KEY, 2,4,6</t>
  </si>
  <si>
    <t>90-202-4-8</t>
  </si>
  <si>
    <t>L-PIN, CROSS-KEY, 2,4,8</t>
  </si>
  <si>
    <t>90-202-6-8</t>
  </si>
  <si>
    <t>L-PIN, CROSS-KEY, 2,6,8</t>
  </si>
  <si>
    <t>90-204-6-8</t>
  </si>
  <si>
    <t>L-PIN, CROSS-KEY, 4,6,8</t>
  </si>
  <si>
    <t>90-200-2-4-6</t>
  </si>
  <si>
    <t>L-PIN, CROSS-KEY, 0,2,4,6</t>
  </si>
  <si>
    <t>90-200-2-4-8</t>
  </si>
  <si>
    <t>L-PIN, CROSS-KEY, 0,2,4,8</t>
  </si>
  <si>
    <t>90-200-2-6-8</t>
  </si>
  <si>
    <t>L-PIN, CROSS-KEY, 0,2,6,8</t>
  </si>
  <si>
    <t>90-202-4-6-8</t>
  </si>
  <si>
    <t>L-PIN, CROSS-KEY, 2,4,6,8</t>
  </si>
  <si>
    <t>90-200-2-4-6-8</t>
  </si>
  <si>
    <t>L-PIN, CROSS-KEY, 0,2,4,6,8</t>
  </si>
  <si>
    <t>Order cross-key L pins in multiples of 25</t>
  </si>
  <si>
    <t xml:space="preserve">Springs For SL Cylinders </t>
  </si>
  <si>
    <t>C604-472</t>
  </si>
  <si>
    <t>SPRING, LOCKING SIDEBAR</t>
  </si>
  <si>
    <t> $0.22 </t>
  </si>
  <si>
    <t>C603-952</t>
  </si>
  <si>
    <t>END CAP PIN SPRING</t>
  </si>
  <si>
    <t>C603-951</t>
  </si>
  <si>
    <t>L PIN SPRING</t>
  </si>
  <si>
    <t>CHECK PIN SPRING</t>
  </si>
  <si>
    <t xml:space="preserve">Order in multiples of 100 </t>
  </si>
  <si>
    <t>End Cap and End Cap Pin For SL</t>
  </si>
  <si>
    <t>90-211</t>
  </si>
  <si>
    <t>END CAP</t>
  </si>
  <si>
    <t>90-002</t>
  </si>
  <si>
    <t>END CAP PIN</t>
  </si>
  <si>
    <t> 0.22 </t>
  </si>
  <si>
    <t xml:space="preserve">Order in multiples of 50 </t>
  </si>
  <si>
    <t>Cylinder Parts For SL</t>
  </si>
  <si>
    <t>90-210</t>
  </si>
  <si>
    <t>LOCKING SIDE BAR</t>
  </si>
  <si>
    <t>C604-471</t>
  </si>
  <si>
    <t>RETAINING CLIP</t>
  </si>
  <si>
    <t>34-950</t>
  </si>
  <si>
    <t>CHECK PIN, EVEREST B, EVEREST 29 R</t>
  </si>
  <si>
    <t>90-212</t>
  </si>
  <si>
    <t>TOP COVER</t>
  </si>
  <si>
    <t>Plugs, Key-in-Knob/Lever, Deadlock and Mail Box</t>
  </si>
  <si>
    <t>33-005*</t>
  </si>
  <si>
    <t>5-Pin (except F51 and F80), C, CE, E and F keyways only</t>
  </si>
  <si>
    <t>$40.40 </t>
  </si>
  <si>
    <t>6-Pin Classic Standard</t>
  </si>
  <si>
    <t>33-007 </t>
  </si>
  <si>
    <t>Sargent &amp; Yale, Classic Standard</t>
  </si>
  <si>
    <t>33-059*</t>
  </si>
  <si>
    <t>5-Pin, F, FA-Series Knobs, BEL, GEO, PLY, AND, DNB (C keyway only) </t>
  </si>
  <si>
    <t>33-059-149*</t>
  </si>
  <si>
    <t>5-Pin, F-Series Knobs, ORB, C keyway only</t>
  </si>
  <si>
    <t>33-060 </t>
  </si>
  <si>
    <t>Corbin Russwin CK4200, UT5200 Classic Standard </t>
  </si>
  <si>
    <t>33-065*</t>
  </si>
  <si>
    <t>5-Pin, F, FA-Series Levers, ACC, AVA, FLA, CLT, CHP, STA (C keyway only) </t>
  </si>
  <si>
    <t>33-080 </t>
  </si>
  <si>
    <t>Corbin Russwin CK4200, UT5200 Classic Primus UL437 / Classic Primus XP UL437</t>
  </si>
  <si>
    <t>33-081 </t>
  </si>
  <si>
    <t>Corbin Russwin CK4200, UT5200 Classic Primus  / Classic Primus XP</t>
  </si>
  <si>
    <t>Everest Primus / Everest Primus XP and Everest 29 Primus / Everest 29 Primus XP</t>
  </si>
  <si>
    <t>Classic Primus UL437 / Classic Primus XP UL437 </t>
  </si>
  <si>
    <t>33-136 </t>
  </si>
  <si>
    <t>Classic Primus / Class Primus XP</t>
  </si>
  <si>
    <t>33-162 </t>
  </si>
  <si>
    <t>Sargent &amp; Yale, Classic Primus UL437 / Classic Primus XP UL437</t>
  </si>
  <si>
    <t>33-163 </t>
  </si>
  <si>
    <t>Sargent &amp; Yale, Classic Primus / Classic Primus XP</t>
  </si>
  <si>
    <t>33-167 </t>
  </si>
  <si>
    <t>B600 Plug, Classic   </t>
  </si>
  <si>
    <t>33-186</t>
  </si>
  <si>
    <t>B600 Plug, Everest  </t>
  </si>
  <si>
    <t>PLUG, CYL, KIK, SL, 7-PIN</t>
  </si>
  <si>
    <t>PLUG, CYL, KIK, SL,  7-PIN, PRIMUS</t>
  </si>
  <si>
    <t>6-pin Classic, hotel function</t>
  </si>
  <si>
    <t>Everest Primus UL437/Everest Primus XP UL437 &amp; Everest 29 Primus UL437/ Everest 29 Primus XP UL437</t>
  </si>
  <si>
    <t>Corbin Russwin CK4200, UT5200, Everest Primus / Everest Primus XP and Everest 29 Primus / Everest 29 Primus XP</t>
  </si>
  <si>
    <t>Corbin Russwin CK4200, UT5200, Everest Primus UL437/Everest Primus XP UL437 &amp; Everest 29 Primus UL437/ Everest 29 Primus XP UL437</t>
  </si>
  <si>
    <t>Sargent &amp; Yale, Everest Primus / Everest Primus XP and Everest 29 Primus / Everest 29 Primus XP</t>
  </si>
  <si>
    <t>Sargent &amp; Yale, Everest Primus UL437/Everest Primus XP UL437 &amp; Everest 29 Primus UL437/ Everest 29 Primus XP UL437</t>
  </si>
  <si>
    <t>Everest &amp; Everest 29 Standard</t>
  </si>
  <si>
    <t>Sargent &amp; Yale, Everest &amp; Everest 29 Standard</t>
  </si>
  <si>
    <t>33-232 </t>
  </si>
  <si>
    <t>Corbin Russwin CK4200, UT5200, Everest &amp; Everest 29 Standard</t>
  </si>
  <si>
    <t>33-233 </t>
  </si>
  <si>
    <t>Mail box 20-030 Everest &amp; Everest 29 Standard</t>
  </si>
  <si>
    <t>Mail box 20-033, 20-066, 20-067, 20-069 Everest &amp; Everest 29 Standard</t>
  </si>
  <si>
    <t>Everest &amp; Everest 29 hotel function </t>
  </si>
  <si>
    <t>Mail box 20-033, 20-066, 20-067, 20-069 Classic Standard </t>
  </si>
  <si>
    <t>Mail box 20-030 Classic Standard</t>
  </si>
  <si>
    <t>Specify finish: 606 (430 for F-Series Knobs &amp; Levers) and 626 (429 for F-Series Knobs &amp; Levers).</t>
  </si>
  <si>
    <t>* These plugs are pre-drilled for lost ball construction keying (33-005 is pre-drilled in C keyway only).</t>
  </si>
  <si>
    <t>Modular Cylinders Plugs-Key In lever/ Knob</t>
  </si>
  <si>
    <t>6 Pins, Plug, Classic</t>
  </si>
  <si>
    <t>6 Pins, Plug, Everest</t>
  </si>
  <si>
    <t>6 Pins, Plug, Classic Primus / Primus XP</t>
  </si>
  <si>
    <t>6 Pins, Plug, Everest Primus / Primus XP </t>
  </si>
  <si>
    <t>Plugs, Full Size Interchangeable Core</t>
  </si>
  <si>
    <t>33-058*</t>
  </si>
  <si>
    <t>Classic Standard </t>
  </si>
  <si>
    <t>33-133 </t>
  </si>
  <si>
    <t>Everest &amp; Everest 29 Standard hotel function</t>
  </si>
  <si>
    <t>33-139</t>
  </si>
  <si>
    <t>33-160</t>
  </si>
  <si>
    <t>Classic Primus / Classic Primus XP</t>
  </si>
  <si>
    <t>33-236 </t>
  </si>
  <si>
    <t>Everest &amp; Everest 29 Standard </t>
  </si>
  <si>
    <t>Specify 606 or 626 finish.</t>
  </si>
  <si>
    <t>IC cap pins and cap pin springs must be ordered separately.</t>
  </si>
  <si>
    <t>* For L-Series Classic hotel cylinders, specify “warded.”</t>
  </si>
  <si>
    <t>Key in Lever/ Knob -Modular Cylinders Type</t>
  </si>
  <si>
    <t>6 Pin, Body &amp; Cover, Classic, Everest, Everest 29</t>
  </si>
  <si>
    <t>6 Pin, Body &amp; Cover, Primus/Primus XP</t>
  </si>
  <si>
    <t>Back Housings-Modular Cylinder</t>
  </si>
  <si>
    <t>B520-721</t>
  </si>
  <si>
    <t>Back Housing, Mortise 1-1/8”</t>
  </si>
  <si>
    <t>B520-722</t>
  </si>
  <si>
    <t>Back Housing, Mortise 1-1/4”</t>
  </si>
  <si>
    <t>B520-723</t>
  </si>
  <si>
    <t>Back Housing, Mortise 1-3/8”</t>
  </si>
  <si>
    <t>B520-724</t>
  </si>
  <si>
    <t>Back Housing, Mortise 1-1/2”</t>
  </si>
  <si>
    <t>B520-725</t>
  </si>
  <si>
    <t>Back Housing, Mortise 1-5/8”</t>
  </si>
  <si>
    <t>B520-726</t>
  </si>
  <si>
    <t>Back Housing, Mortise 1-3/4”</t>
  </si>
  <si>
    <t>B520-727</t>
  </si>
  <si>
    <t>Back Housing, Rim</t>
  </si>
  <si>
    <t>K110-480 316</t>
  </si>
  <si>
    <t>Front housing  643e  finish</t>
  </si>
  <si>
    <t>K110-480 605</t>
  </si>
  <si>
    <t>Front housing  605 finish</t>
  </si>
  <si>
    <t>K110-480 606</t>
  </si>
  <si>
    <t>Front housing  606 finish</t>
  </si>
  <si>
    <t>K110-480 609</t>
  </si>
  <si>
    <t>Front housing  609 finish</t>
  </si>
  <si>
    <t>K110-480 612</t>
  </si>
  <si>
    <t>Front housing  612 finish</t>
  </si>
  <si>
    <t>K110-480 613</t>
  </si>
  <si>
    <t>Front housing  613 finish</t>
  </si>
  <si>
    <t>K110-480 619</t>
  </si>
  <si>
    <t>Front housing  619 finish</t>
  </si>
  <si>
    <t>K110-480 622</t>
  </si>
  <si>
    <t>Front Housing 622 finish</t>
  </si>
  <si>
    <t>K110-480 625</t>
  </si>
  <si>
    <t>Front housing  625 finish</t>
  </si>
  <si>
    <t>K110-480 626</t>
  </si>
  <si>
    <t>Front housing 626 finish</t>
  </si>
  <si>
    <t>K110-480 629</t>
  </si>
  <si>
    <t>Front housing  629 finish</t>
  </si>
  <si>
    <t>K110-480 630</t>
  </si>
  <si>
    <t>Front housing  630 finish</t>
  </si>
  <si>
    <t>Order in Multiples of 100</t>
  </si>
  <si>
    <t>B520-690</t>
  </si>
  <si>
    <t>Screw, Cam , 5-40 X 1/2” (for modular cylinders length 1 1/8” &amp; 1 1/4”)</t>
  </si>
  <si>
    <t>B520-691</t>
  </si>
  <si>
    <t>Screw, Cam , 5-40 X 3/4” (for modular cylinders length 1 3/8” &amp; 1 1/2”)</t>
  </si>
  <si>
    <t>B520-692</t>
  </si>
  <si>
    <t>Screw, Cam , 5-40 X 1”(for modular cylinders length 1 5/8” &amp; 1 3/4”)</t>
  </si>
  <si>
    <t>B520-693</t>
  </si>
  <si>
    <t>Modular cylinder housings screws, 8-32 X 7/8”</t>
  </si>
  <si>
    <t>B590-298</t>
  </si>
  <si>
    <t>Plug extension 1-3/8”, 1-1/2”</t>
  </si>
  <si>
    <t>B590-299</t>
  </si>
  <si>
    <t>Plug extension 1-5/8”, 1-3/4”</t>
  </si>
  <si>
    <t>Shells, Key-in-Knob/Lever, Deadlock and Mail Box</t>
  </si>
  <si>
    <t>A100-049 </t>
  </si>
  <si>
    <t>Sargent 8 Line Everest &amp; Everest 29 Standard</t>
  </si>
  <si>
    <t>Sargent 6 Line Everest &amp; Everest 29 Standard</t>
  </si>
  <si>
    <t>A100-051 </t>
  </si>
  <si>
    <t>Corbin Russwin CK4200, UT5200 Everest &amp; Everest 29 Standard</t>
  </si>
  <si>
    <t>A508-655 </t>
  </si>
  <si>
    <t>6-Pin, Body &amp; Cover, Primus / Primus XP</t>
  </si>
  <si>
    <t>A201-690 </t>
  </si>
  <si>
    <t>Corbin Russwin CK4200, UT5200 Primus / Primus XP</t>
  </si>
  <si>
    <t>A201-691</t>
  </si>
  <si>
    <t> Corbin Russwin CK4200, UT5200 Classic Standard</t>
  </si>
  <si>
    <t>6 Pin, Body &amp; Cover, Classic/Classic, Everest, Everest 29</t>
  </si>
  <si>
    <t>A201-848 </t>
  </si>
  <si>
    <t>5-Pin Classic (except F-Series Knobs &amp; Levers)</t>
  </si>
  <si>
    <t>A100-045 </t>
  </si>
  <si>
    <t>Sargent 8 Line Classic Standard</t>
  </si>
  <si>
    <t>A100-046 </t>
  </si>
  <si>
    <t>Sargent vertical Standard</t>
  </si>
  <si>
    <t>A100-047 </t>
  </si>
  <si>
    <t>Sargent 8 Line Primus®  / Primus XP</t>
  </si>
  <si>
    <t>A100-048 </t>
  </si>
  <si>
    <t>Sargent vertical Primus / Primus XP</t>
  </si>
  <si>
    <t>Shells, Interchangeable Core</t>
  </si>
  <si>
    <t>B220-006 </t>
  </si>
  <si>
    <t>B220-117 </t>
  </si>
  <si>
    <t>Everest &amp; Everest 29 hotel function, Schlage logo</t>
  </si>
  <si>
    <t>B220-280 </t>
  </si>
  <si>
    <t>Primus / Primus XP</t>
  </si>
  <si>
    <t>B220-282 </t>
  </si>
  <si>
    <t>6-Pin Classic Standard (except hotel function) </t>
  </si>
  <si>
    <t>B220-284 </t>
  </si>
  <si>
    <t>Classic hotel function, Schlage logo</t>
  </si>
  <si>
    <t> Finishes: 606 and 626 only.</t>
  </si>
  <si>
    <t>Modular Cylinders Mortise and Rim Cylinders Components &amp; Service Kits</t>
  </si>
  <si>
    <t>09-992</t>
  </si>
  <si>
    <t>Service kit- Back Housing for 1 1/8" length </t>
  </si>
  <si>
    <t>Back Housing B520-721 Mortise 1 1/8", 2 Housing screws B520-693, cam screw B520-690  </t>
  </si>
  <si>
    <t>Order front housing and cam separately </t>
  </si>
  <si>
    <t>09-993</t>
  </si>
  <si>
    <t>Service kit-Back Housing for 1 1/4" length</t>
  </si>
  <si>
    <t>B520-722 Mortise 1 1/4", 2 Housing screws B520-693, cam screw B520-690</t>
  </si>
  <si>
    <t>Order front housing and cam separately  </t>
  </si>
  <si>
    <t>09-994</t>
  </si>
  <si>
    <t>Service kit -back housing for 1 3/8" length </t>
  </si>
  <si>
    <t>B520-723 Back Housing Mortise 1 3/8", plug extension B590-298, cam screw B520-691,</t>
  </si>
  <si>
    <r>
      <t>2 housing screws B520-693.</t>
    </r>
    <r>
      <rPr>
        <sz val="8"/>
        <color theme="1"/>
        <rFont val="AntennaCond-Bold"/>
      </rPr>
      <t xml:space="preserve"> Order front housing and cam separately  </t>
    </r>
  </si>
  <si>
    <t>09-995</t>
  </si>
  <si>
    <t>Service kit- back housing for 1 1/2" length  Back Housing,</t>
  </si>
  <si>
    <t>B520-724 Mortise 1 1/2", 2 Housing screws B520-693 , plug extension B590-298, </t>
  </si>
  <si>
    <r>
      <t>cam screw B520-691.</t>
    </r>
    <r>
      <rPr>
        <sz val="8"/>
        <color theme="1"/>
        <rFont val="AntennaCond-Bold"/>
      </rPr>
      <t xml:space="preserve"> Order front housing and cam separately  </t>
    </r>
  </si>
  <si>
    <t>09-996</t>
  </si>
  <si>
    <t>Service kit- back housing for 1 5/8" length</t>
  </si>
  <si>
    <t>Back Housing, B520-725 Mortise 1 5/8", 2 Housing screws B520-693, plug extension </t>
  </si>
  <si>
    <r>
      <t xml:space="preserve">B590-299, cam screw B520-692. </t>
    </r>
    <r>
      <rPr>
        <sz val="8"/>
        <color theme="1"/>
        <rFont val="AntennaCond-Bold"/>
      </rPr>
      <t xml:space="preserve">Order front housing and cam separately </t>
    </r>
    <r>
      <rPr>
        <sz val="8"/>
        <color theme="1"/>
        <rFont val="AntennaCond-Light"/>
      </rPr>
      <t> </t>
    </r>
  </si>
  <si>
    <t>09-997</t>
  </si>
  <si>
    <t>Service kit-back housing for 1 3/4" length </t>
  </si>
  <si>
    <t>Back Housing, B520-726 Mortise 1 3/4", 2 Housing screws B520-693 , </t>
  </si>
  <si>
    <r>
      <t xml:space="preserve">plug extension B590-299, cam screw B520-692. </t>
    </r>
    <r>
      <rPr>
        <sz val="8"/>
        <color theme="1"/>
        <rFont val="AntennaCond-Bold"/>
      </rPr>
      <t>Order front housing and cam separately  </t>
    </r>
  </si>
  <si>
    <t>09-998</t>
  </si>
  <si>
    <t>Service kit-back housing Rim Cyl</t>
  </si>
  <si>
    <t>Back Housing Rim B520-727, housing screws B520-693, Tail piece B502-899, </t>
  </si>
  <si>
    <r>
      <t xml:space="preserve">Driver B502-310, back plate &amp; screws B202-328. </t>
    </r>
    <r>
      <rPr>
        <sz val="8"/>
        <color theme="1"/>
        <rFont val="AntennaCond-Bold"/>
      </rPr>
      <t>Order front housing and cam separately  </t>
    </r>
  </si>
  <si>
    <r>
      <t>KEYS &amp; KEYING</t>
    </r>
    <r>
      <rPr>
        <sz val="15"/>
        <color theme="1"/>
        <rFont val="AntennaCond-Bold"/>
      </rPr>
      <t xml:space="preserve"> </t>
    </r>
    <r>
      <rPr>
        <sz val="11"/>
        <color theme="1"/>
        <rFont val="AntennaCond-Bold"/>
      </rPr>
      <t>•</t>
    </r>
    <r>
      <rPr>
        <sz val="15"/>
        <color theme="1"/>
        <rFont val="AntennaCond-Bold"/>
      </rPr>
      <t xml:space="preserve"> </t>
    </r>
    <r>
      <rPr>
        <sz val="16"/>
        <color theme="1"/>
        <rFont val="AntennaCond-Bold"/>
      </rPr>
      <t>Keys Ordered Separately</t>
    </r>
  </si>
  <si>
    <t>Classic Standard Key Blanks</t>
  </si>
  <si>
    <t>Sections</t>
  </si>
  <si>
    <t>Standard Bow</t>
  </si>
  <si>
    <t>35-100</t>
  </si>
  <si>
    <t>Standard bow, embossed both sides</t>
  </si>
  <si>
    <t>35-130 </t>
  </si>
  <si>
    <t>Standard bow, unembossed both sides</t>
  </si>
  <si>
    <t> $5.30</t>
  </si>
  <si>
    <t>35-101</t>
  </si>
  <si>
    <t>35-131 </t>
  </si>
  <si>
    <t>Standard bow, unembossed both sides </t>
  </si>
  <si>
    <t>35-102 </t>
  </si>
  <si>
    <t>Emergency</t>
  </si>
  <si>
    <t>Standard bow, embossed both sides, notched for all ward positions</t>
  </si>
  <si>
    <t>35-056 </t>
  </si>
  <si>
    <t>Control</t>
  </si>
  <si>
    <t>Standard bow, embossed both sides </t>
  </si>
  <si>
    <t>35-076 </t>
  </si>
  <si>
    <t>35-077 </t>
  </si>
  <si>
    <t>Hotel Function, embossed both sides</t>
  </si>
  <si>
    <t>35-079 </t>
  </si>
  <si>
    <t>Hotel Function, unembossed both sides</t>
  </si>
  <si>
    <t>Large Bow</t>
  </si>
  <si>
    <t>35-140 </t>
  </si>
  <si>
    <t>Large bow, embossed both sides </t>
  </si>
  <si>
    <t>35-141 </t>
  </si>
  <si>
    <t>Access Bow</t>
  </si>
  <si>
    <t>35-143*</t>
  </si>
  <si>
    <t>Access bow, embossed both sides </t>
  </si>
  <si>
    <r>
      <t>$5.90</t>
    </r>
    <r>
      <rPr>
        <sz val="8"/>
        <color theme="1"/>
        <rFont val="AntennaCond-Light"/>
      </rPr>
      <t> </t>
    </r>
  </si>
  <si>
    <t>35-144**</t>
  </si>
  <si>
    <r>
      <t> </t>
    </r>
    <r>
      <rPr>
        <sz val="8"/>
        <color theme="1"/>
        <rFont val="AntennaCond-Light"/>
      </rPr>
      <t>Large bow custom logo keys are available as key blanks only. Cut keys are not available.</t>
    </r>
  </si>
  <si>
    <t>Available with C, CE, E, and F key sections only.</t>
  </si>
  <si>
    <t>Available with all sections except L and Y.</t>
  </si>
  <si>
    <t>Classic Standard Cut Keys</t>
  </si>
  <si>
    <t>48-100 </t>
  </si>
  <si>
    <t>48-101 </t>
  </si>
  <si>
    <t>48-130 </t>
  </si>
  <si>
    <t>48-131 </t>
  </si>
  <si>
    <t>48-102 </t>
  </si>
  <si>
    <t>Emergency </t>
  </si>
  <si>
    <t>Standard bow, embossed both sides, notched for all ward positions </t>
  </si>
  <si>
    <t>48-056 </t>
  </si>
  <si>
    <t>48-076 </t>
  </si>
  <si>
    <t>48-077 </t>
  </si>
  <si>
    <t>48-079 </t>
  </si>
  <si>
    <t>48-140 </t>
  </si>
  <si>
    <t>48-141 </t>
  </si>
  <si>
    <t>48-143*</t>
  </si>
  <si>
    <t>48-144**</t>
  </si>
  <si>
    <t>Available with C, CE, E, and F key sections only.           </t>
  </si>
  <si>
    <t>Classic Standard Master Keys</t>
  </si>
  <si>
    <t>49-100 </t>
  </si>
  <si>
    <t>49-101 </t>
  </si>
  <si>
    <t>49-130 </t>
  </si>
  <si>
    <t>49-131 </t>
  </si>
  <si>
    <t>49-102 </t>
  </si>
  <si>
    <t>49-056 </t>
  </si>
  <si>
    <t>Control </t>
  </si>
  <si>
    <t>49-076 </t>
  </si>
  <si>
    <t>49-077 </t>
  </si>
  <si>
    <t>49-079 </t>
  </si>
  <si>
    <t>49-140 </t>
  </si>
  <si>
    <t>49-141 </t>
  </si>
  <si>
    <t>49-143*</t>
  </si>
  <si>
    <t>49-144**</t>
  </si>
  <si>
    <t>Full Size Everest Standard Key Blanks</t>
  </si>
  <si>
    <t>C Family</t>
  </si>
  <si>
    <t>Open Sections</t>
  </si>
  <si>
    <t>D Family</t>
  </si>
  <si>
    <t>Restricted Sections</t>
  </si>
  <si>
    <t>Standard embossed key </t>
  </si>
  <si>
    <t>35-009</t>
  </si>
  <si>
    <t>Order in multiples of 50</t>
  </si>
  <si>
    <t>DO NOT DUPLICATE embossed key </t>
  </si>
  <si>
    <t>35-002</t>
  </si>
  <si>
    <t>DO NOT DUPLICATE unembossed key  </t>
  </si>
  <si>
    <t>35-015 </t>
  </si>
  <si>
    <t>Control key, DND embossed </t>
  </si>
  <si>
    <t>35-003 </t>
  </si>
  <si>
    <t>Control key, DND, hotel function </t>
  </si>
  <si>
    <t>35-016 </t>
  </si>
  <si>
    <t>Emergency key blank, DND</t>
  </si>
  <si>
    <t>35-007 </t>
  </si>
  <si>
    <r>
      <t xml:space="preserve">Note: 1) </t>
    </r>
    <r>
      <rPr>
        <sz val="8"/>
        <color theme="1"/>
        <rFont val="AntennaCond-Light"/>
      </rPr>
      <t xml:space="preserve">See page </t>
    </r>
    <r>
      <rPr>
        <sz val="8"/>
        <color theme="1"/>
        <rFont val="AntennaCond-Bold"/>
      </rPr>
      <t>Keys-12</t>
    </r>
    <r>
      <rPr>
        <sz val="8"/>
        <color theme="1"/>
        <rFont val="AntennaCond-Light"/>
      </rPr>
      <t xml:space="preserve"> for key stamping options.</t>
    </r>
  </si>
  <si>
    <t>Full Size Everest Standard Cut Keys</t>
  </si>
  <si>
    <t>Standard key </t>
  </si>
  <si>
    <t>48-009</t>
  </si>
  <si>
    <t>DO NOT DUPLICATE key </t>
  </si>
  <si>
    <t>48-002</t>
  </si>
  <si>
    <t>DO NOT DUPLICATE key, unembossed </t>
  </si>
  <si>
    <t>48-015</t>
  </si>
  <si>
    <t>Set-up key </t>
  </si>
  <si>
    <t>48-013</t>
  </si>
  <si>
    <t>Master key </t>
  </si>
  <si>
    <t>49-009</t>
  </si>
  <si>
    <t>Master key, DO NOT DUPLICATE </t>
  </si>
  <si>
    <t>49-002</t>
  </si>
  <si>
    <t>Master key, DO NOT DUPLICATE, unembossed </t>
  </si>
  <si>
    <t>49-015</t>
  </si>
  <si>
    <t>Control key DND std., non-factory system </t>
  </si>
  <si>
    <t>48-003</t>
  </si>
  <si>
    <t>Control key DND std., factory system </t>
  </si>
  <si>
    <t>49-003</t>
  </si>
  <si>
    <t>Control key DND, hotel function, non-factory </t>
  </si>
  <si>
    <t>48-016</t>
  </si>
  <si>
    <t>Control key DND, hotel function, factory sys. </t>
  </si>
  <si>
    <t>49-016</t>
  </si>
  <si>
    <t>Emergency key DND, non-factory system </t>
  </si>
  <si>
    <t>48-007</t>
  </si>
  <si>
    <t>Emergency key DND, factory system </t>
  </si>
  <si>
    <t>49-007</t>
  </si>
  <si>
    <t>Key Blanks</t>
  </si>
  <si>
    <t>35-401</t>
  </si>
  <si>
    <t>35-021</t>
  </si>
  <si>
    <t>35-425</t>
  </si>
  <si>
    <t>35-426</t>
  </si>
  <si>
    <t>Cut Keys</t>
  </si>
  <si>
    <t>48-401</t>
  </si>
  <si>
    <t>Embossed operating key</t>
  </si>
  <si>
    <t>48-021</t>
  </si>
  <si>
    <t>Unembossed operating key</t>
  </si>
  <si>
    <t>49-401</t>
  </si>
  <si>
    <t>Embossed master key</t>
  </si>
  <si>
    <t>49-021</t>
  </si>
  <si>
    <t>Unembossed master key</t>
  </si>
  <si>
    <t>Embossed control key</t>
  </si>
  <si>
    <t>49-022</t>
  </si>
  <si>
    <t>Unembossed control key</t>
  </si>
  <si>
    <t>49-425</t>
  </si>
  <si>
    <t>49-426</t>
  </si>
  <si>
    <t>48-425</t>
  </si>
  <si>
    <t>48-426</t>
  </si>
  <si>
    <t>JB = J, KB = K, LB = L, NB=N, MB = M, RB=R, TBB=TB, TBD=TD, QB=Q.</t>
  </si>
  <si>
    <t>Key stamping not available on 35-310 key blanks.</t>
  </si>
  <si>
    <r>
      <t>Full Size Everest 29</t>
    </r>
    <r>
      <rPr>
        <vertAlign val="superscript"/>
        <sz val="14"/>
        <color theme="1"/>
        <rFont val="AntennaCond-Bold"/>
      </rPr>
      <t>™</t>
    </r>
    <r>
      <rPr>
        <sz val="14"/>
        <color theme="1"/>
        <rFont val="AntennaCond-Bold"/>
      </rPr>
      <t xml:space="preserve"> Standard Key Blanks</t>
    </r>
  </si>
  <si>
    <t>S Family</t>
  </si>
  <si>
    <t>T Family</t>
  </si>
  <si>
    <t>35-270</t>
  </si>
  <si>
    <t>35-268</t>
  </si>
  <si>
    <t>35-272 </t>
  </si>
  <si>
    <t>35-269 </t>
  </si>
  <si>
    <t>35-267 </t>
  </si>
  <si>
    <t>35-271 </t>
  </si>
  <si>
    <t>Everest 29 Shim, duplicating (Order in packs of 10) </t>
  </si>
  <si>
    <t>40-225</t>
  </si>
  <si>
    <t>Full Size Everest 29 Standard Cut Keys</t>
  </si>
  <si>
    <t>48-270</t>
  </si>
  <si>
    <t>48-268</t>
  </si>
  <si>
    <t>48-272</t>
  </si>
  <si>
    <t>48-034</t>
  </si>
  <si>
    <t>49-270</t>
  </si>
  <si>
    <t>49-268</t>
  </si>
  <si>
    <t>49-272</t>
  </si>
  <si>
    <t>48-269</t>
  </si>
  <si>
    <t>49-269</t>
  </si>
  <si>
    <t>48-267</t>
  </si>
  <si>
    <t>Control key DND, hotel function, factory system </t>
  </si>
  <si>
    <t>49-267</t>
  </si>
  <si>
    <t>48-271</t>
  </si>
  <si>
    <t>49-271</t>
  </si>
  <si>
    <t>35-400</t>
  </si>
  <si>
    <t>35-429</t>
  </si>
  <si>
    <t>35-264</t>
  </si>
  <si>
    <t>35-430</t>
  </si>
  <si>
    <t>48-400</t>
  </si>
  <si>
    <t>48-264</t>
  </si>
  <si>
    <t>49-400</t>
  </si>
  <si>
    <t>49-264</t>
  </si>
  <si>
    <t>49-000</t>
  </si>
  <si>
    <t>49-429</t>
  </si>
  <si>
    <t>49-430</t>
  </si>
  <si>
    <t>48-429</t>
  </si>
  <si>
    <t>48-430</t>
  </si>
  <si>
    <t>Classic Primus Key Blanks and Cut Keys</t>
  </si>
  <si>
    <t>Part Number </t>
  </si>
  <si>
    <t>35-157</t>
  </si>
  <si>
    <t>35-053 </t>
  </si>
  <si>
    <t>Standard bow, unembossed one side, “PRIMUS” logo on one side</t>
  </si>
  <si>
    <t>35-171 </t>
  </si>
  <si>
    <t>Standard Bow, Stainless steel LP section key</t>
  </si>
  <si>
    <t>35-172</t>
  </si>
  <si>
    <t>Control Key, Standard Bow Stainless Steel, LP section only</t>
  </si>
  <si>
    <t>35-116 </t>
  </si>
  <si>
    <t>35-115 </t>
  </si>
  <si>
    <t>Access bow, embossed both sides</t>
  </si>
  <si>
    <t>35-158 </t>
  </si>
  <si>
    <t>Control key, standard bow, embossed both sides</t>
  </si>
  <si>
    <t>35-052 </t>
  </si>
  <si>
    <t>Control key, standard bow, unembossed one side, “PRIMUS” logo on one side</t>
  </si>
  <si>
    <t>35-159 </t>
  </si>
  <si>
    <t>Lockout key, standard bow, embossed both sides</t>
  </si>
  <si>
    <t>48-157</t>
  </si>
  <si>
    <t>48-053</t>
  </si>
  <si>
    <t>48-171</t>
  </si>
  <si>
    <t>Standard bow, stainless steel LP section key</t>
  </si>
  <si>
    <t>48-116 </t>
  </si>
  <si>
    <t>48-115 </t>
  </si>
  <si>
    <t>48-158 </t>
  </si>
  <si>
    <t>48-052 </t>
  </si>
  <si>
    <t>48-172 </t>
  </si>
  <si>
    <t>Control key, stainless steel LP section control key</t>
  </si>
  <si>
    <t>48-159 </t>
  </si>
  <si>
    <t>Master Keys</t>
  </si>
  <si>
    <t>49-157 </t>
  </si>
  <si>
    <t>49-053 </t>
  </si>
  <si>
    <t>49-171 </t>
  </si>
  <si>
    <t>Standard bow, stainless steel LP section key </t>
  </si>
  <si>
    <t>49-116 </t>
  </si>
  <si>
    <t>49-115 </t>
  </si>
  <si>
    <t>49-158 </t>
  </si>
  <si>
    <t>Control key, standard bow, embossed both sides </t>
  </si>
  <si>
    <t>49-052 </t>
  </si>
  <si>
    <t>49-172 </t>
  </si>
  <si>
    <r>
      <t>Classic Primus I.D. Cards</t>
    </r>
    <r>
      <rPr>
        <sz val="10"/>
        <color theme="1"/>
        <rFont val="AntennaCond-Bold"/>
      </rPr>
      <t>               </t>
    </r>
  </si>
  <si>
    <t>Level</t>
  </si>
  <si>
    <t>40-061</t>
  </si>
  <si>
    <t>40-065 </t>
  </si>
  <si>
    <t>1 Plus</t>
  </si>
  <si>
    <t>40-062 </t>
  </si>
  <si>
    <t>Classic Primus XP Key Blanks and Cut Keys</t>
  </si>
  <si>
    <t>35-157-XP</t>
  </si>
  <si>
    <t>35-053-XP</t>
  </si>
  <si>
    <t>35-171-XP</t>
  </si>
  <si>
    <t>Standard Bow, Stainless Steel LP section </t>
  </si>
  <si>
    <t>35-172-XP</t>
  </si>
  <si>
    <t>35-116-XP</t>
  </si>
  <si>
    <t>35-115-XP</t>
  </si>
  <si>
    <t>35-158-XP</t>
  </si>
  <si>
    <t>35-052-XP</t>
  </si>
  <si>
    <t>35-159-XP</t>
  </si>
  <si>
    <t>48-157-XP</t>
  </si>
  <si>
    <t>48-053-XP</t>
  </si>
  <si>
    <t>48-171-XP</t>
  </si>
  <si>
    <t>48-116-XP</t>
  </si>
  <si>
    <t>48-115-XP</t>
  </si>
  <si>
    <t>48-158-XP</t>
  </si>
  <si>
    <t>48-052-XP </t>
  </si>
  <si>
    <t>48-172-XP</t>
  </si>
  <si>
    <t>48-159-XP</t>
  </si>
  <si>
    <t>49-157-XP</t>
  </si>
  <si>
    <t>49-053-XP</t>
  </si>
  <si>
    <t>49-171-XP</t>
  </si>
  <si>
    <t>49-116-XP</t>
  </si>
  <si>
    <t>49-115-XP</t>
  </si>
  <si>
    <t>49-158-XP</t>
  </si>
  <si>
    <t>49-052-XP</t>
  </si>
  <si>
    <t>49-172-XP </t>
  </si>
  <si>
    <t>40-061-XP</t>
  </si>
  <si>
    <t>40-065-XP</t>
  </si>
  <si>
    <t>40-062-XP</t>
  </si>
  <si>
    <t>Everest Primus Key Blanks and Cut Keys</t>
  </si>
  <si>
    <t>35-004</t>
  </si>
  <si>
    <t>Standard bow, embossed one side </t>
  </si>
  <si>
    <t>35-012 </t>
  </si>
  <si>
    <t>Standard bow, unembossed </t>
  </si>
  <si>
    <t>35-005</t>
  </si>
  <si>
    <t>Control key, standard bow, embossed one side </t>
  </si>
  <si>
    <t>35-013 </t>
  </si>
  <si>
    <t>Control key, standard bow, unembossed </t>
  </si>
  <si>
    <t>35-006</t>
  </si>
  <si>
    <t>Lockout key, standard bow, embossed one side</t>
  </si>
  <si>
    <t>35-019</t>
  </si>
  <si>
    <t>Lockout key, standard bow, unembossed</t>
  </si>
  <si>
    <t>48-004</t>
  </si>
  <si>
    <t>Standard bow, embossed one side</t>
  </si>
  <si>
    <t>48-012 </t>
  </si>
  <si>
    <t>Standard bow, unembossed</t>
  </si>
  <si>
    <t>48-005</t>
  </si>
  <si>
    <t>Control key, standard bow, embossed one side</t>
  </si>
  <si>
    <t>48-020 </t>
  </si>
  <si>
    <t>Control key, standard bow, unembossed</t>
  </si>
  <si>
    <t>48-006</t>
  </si>
  <si>
    <t>48-019 </t>
  </si>
  <si>
    <t>49-004 </t>
  </si>
  <si>
    <t>49-012 </t>
  </si>
  <si>
    <t>49-005</t>
  </si>
  <si>
    <t>49-020 </t>
  </si>
  <si>
    <t>Everest Primus I.D. Cards               </t>
  </si>
  <si>
    <t>40-060 </t>
  </si>
  <si>
    <t>Everest Primus XP Key Blanks and Cut Keys</t>
  </si>
  <si>
    <t>35-004-XP</t>
  </si>
  <si>
    <t>35-012-XP </t>
  </si>
  <si>
    <t>35-005-XP</t>
  </si>
  <si>
    <t>35-013-XP </t>
  </si>
  <si>
    <t>35-006-XP</t>
  </si>
  <si>
    <t>35-019-XP</t>
  </si>
  <si>
    <t>48-004-XP</t>
  </si>
  <si>
    <t>48-012-XP </t>
  </si>
  <si>
    <t>48-005-XP</t>
  </si>
  <si>
    <t>48-020-XP </t>
  </si>
  <si>
    <t>48-006-XP</t>
  </si>
  <si>
    <t>48-019-XP </t>
  </si>
  <si>
    <t>49-004-XP </t>
  </si>
  <si>
    <t>49-012-XP </t>
  </si>
  <si>
    <t>49-005-XP</t>
  </si>
  <si>
    <t>49-020-XP </t>
  </si>
  <si>
    <t>Everest Primus XP I.D. Cards               </t>
  </si>
  <si>
    <t>40-060-XP</t>
  </si>
  <si>
    <t>7 or 8</t>
  </si>
  <si>
    <t>Everest 29 Primus Key Blanks and Cut Keys</t>
  </si>
  <si>
    <t>35-199 </t>
  </si>
  <si>
    <t>35-215 </t>
  </si>
  <si>
    <t>35-273</t>
  </si>
  <si>
    <t>35-138 </t>
  </si>
  <si>
    <t>35-216</t>
  </si>
  <si>
    <t>35-218</t>
  </si>
  <si>
    <t>48-199 </t>
  </si>
  <si>
    <t>48-215 </t>
  </si>
  <si>
    <t>48-273</t>
  </si>
  <si>
    <t>48-014 </t>
  </si>
  <si>
    <t>48-216</t>
  </si>
  <si>
    <t>48-218 </t>
  </si>
  <si>
    <t>49-199</t>
  </si>
  <si>
    <t>49-215 </t>
  </si>
  <si>
    <t>49-273 </t>
  </si>
  <si>
    <t>49-023 </t>
  </si>
  <si>
    <t>Everest 29 Primus I.D. Cards               </t>
  </si>
  <si>
    <t>Everest 29 Primus XP Key Blanks and Cut Keys</t>
  </si>
  <si>
    <t>35-199-XP</t>
  </si>
  <si>
    <t>35-215-XP </t>
  </si>
  <si>
    <t>35-273-XP</t>
  </si>
  <si>
    <t>35-138-XP </t>
  </si>
  <si>
    <t>35-216-XP</t>
  </si>
  <si>
    <t>35-218-XP</t>
  </si>
  <si>
    <t>48-199-XP </t>
  </si>
  <si>
    <t>48-215-XP </t>
  </si>
  <si>
    <t>48-273-XP</t>
  </si>
  <si>
    <t>48-014-XP </t>
  </si>
  <si>
    <t>48-216-XP</t>
  </si>
  <si>
    <t>48-218-XP </t>
  </si>
  <si>
    <t>49-199-XP</t>
  </si>
  <si>
    <t>49-215-XP </t>
  </si>
  <si>
    <t>49-273-XP </t>
  </si>
  <si>
    <t>49-023-XP </t>
  </si>
  <si>
    <t>Everest 29 Primus XP I.D. Cards               </t>
  </si>
  <si>
    <t>40-060-XP </t>
  </si>
  <si>
    <t>Everest B Keyway Family Primus XP</t>
  </si>
  <si>
    <t>Key Blanks and Cut Keys</t>
  </si>
  <si>
    <t>35-421-XP</t>
  </si>
  <si>
    <t>Standard Bow, Embossed one side</t>
  </si>
  <si>
    <t>35-422-XP</t>
  </si>
  <si>
    <t>Standard Bow, Unembossed</t>
  </si>
  <si>
    <t>35-427-XP</t>
  </si>
  <si>
    <t>Standard Bow, Embossed - Control</t>
  </si>
  <si>
    <t>(Everest SL - B keyway only)</t>
  </si>
  <si>
    <t>35-428-XP</t>
  </si>
  <si>
    <t>Standard Bow, Unembossed- Control</t>
  </si>
  <si>
    <t>48-421-XP</t>
  </si>
  <si>
    <t>48-422-XP</t>
  </si>
  <si>
    <t>48-427-XP</t>
  </si>
  <si>
    <t>Standard Bow, Embossed </t>
  </si>
  <si>
    <t>(Everest 29 SL)</t>
  </si>
  <si>
    <t>48-428-XP</t>
  </si>
  <si>
    <t>49-421-XP</t>
  </si>
  <si>
    <t>49-422-XP</t>
  </si>
  <si>
    <t>49-427-XP</t>
  </si>
  <si>
    <t>49-428-XP</t>
  </si>
  <si>
    <t>Standard Bow, Unembossed - Control</t>
  </si>
  <si>
    <t>Everest 29 R Keyway Family Primus XP</t>
  </si>
  <si>
    <t>35-423-XP</t>
  </si>
  <si>
    <t>35-424-XP</t>
  </si>
  <si>
    <t>35-431-XP</t>
  </si>
  <si>
    <t>(Everest 29 SL - R keyway only)</t>
  </si>
  <si>
    <t>35-432-XP</t>
  </si>
  <si>
    <t>48-423-XP</t>
  </si>
  <si>
    <t>48-424-XP</t>
  </si>
  <si>
    <t>48-431-XP</t>
  </si>
  <si>
    <t>48-432-XP</t>
  </si>
  <si>
    <t>49-423-XP</t>
  </si>
  <si>
    <t>49-424-XP</t>
  </si>
  <si>
    <t>49-431-XP</t>
  </si>
  <si>
    <t>Standard Bow, Embossed - Control </t>
  </si>
  <si>
    <t>49-432-XP</t>
  </si>
  <si>
    <t>Split Key Construction Keys</t>
  </si>
  <si>
    <t>Everest</t>
  </si>
  <si>
    <t>Construction key, standard bow, embossed</t>
  </si>
  <si>
    <t>35-104</t>
  </si>
  <si>
    <t>35-008</t>
  </si>
  <si>
    <t>35-097</t>
  </si>
  <si>
    <t>Construction insert </t>
  </si>
  <si>
    <t>35-110 </t>
  </si>
  <si>
    <t>35-289</t>
  </si>
  <si>
    <t>Construction insert, A85, AL85, D85, ND85, or H185 function</t>
  </si>
  <si>
    <t>35-111</t>
  </si>
  <si>
    <t>35-231</t>
  </si>
  <si>
    <t>Extractor tool </t>
  </si>
  <si>
    <t>35-057</t>
  </si>
  <si>
    <t>Construction key, standard bow, embossed </t>
  </si>
  <si>
    <t>48-104 </t>
  </si>
  <si>
    <t>48-008 </t>
  </si>
  <si>
    <t>48-097</t>
  </si>
  <si>
    <t>48-113</t>
  </si>
  <si>
    <t>48-289 </t>
  </si>
  <si>
    <t>48-289</t>
  </si>
  <si>
    <t>48-114</t>
  </si>
  <si>
    <t>48-039</t>
  </si>
  <si>
    <t>   Notes: </t>
  </si>
  <si>
    <t>Split key construction keys are NOT available for interchangeable core cylinders.</t>
  </si>
  <si>
    <t>Split key construcion keys are ONLY available in L, Y, 0000 and ZZZZ Classic sections, C000 and D000 Everest sections and S000 and</t>
  </si>
  <si>
    <t>T000 Everest 29 sections.</t>
  </si>
  <si>
    <t>Special Keys</t>
  </si>
  <si>
    <t>35-250</t>
  </si>
  <si>
    <t>Emergency key, A40, AL40, D40, or ND40 function</t>
  </si>
  <si>
    <t>35-251</t>
  </si>
  <si>
    <t>Spanner key, A85, AL85, D85, ND85, or H185 function</t>
  </si>
  <si>
    <t>L583-233-458</t>
  </si>
  <si>
    <t>Emergency turn, L9040 function</t>
  </si>
  <si>
    <t>(note:  for L9040 with outside indicator, a small flathead screwdriver is used instead of an emergency turn)</t>
  </si>
  <si>
    <t>M504-271</t>
  </si>
  <si>
    <t>Emergency key, F40 or S40 function</t>
  </si>
  <si>
    <t>Emergency release key standard size, for occupancy deadbolts (Includes one key, ring, and instruction tag.)</t>
  </si>
  <si>
    <t>Emergency release key large, for occupancy deadbolts (Includes one key, ring, and instruction tag.)</t>
  </si>
  <si>
    <t>Presentation Keys</t>
  </si>
  <si>
    <t xml:space="preserve">Price  </t>
  </si>
  <si>
    <t>35-223</t>
  </si>
  <si>
    <t> 5-Pin</t>
  </si>
  <si>
    <t>Velvet case with 2 standard bow Classic gold plated blanks, embossed both sides</t>
  </si>
  <si>
    <t>35-224</t>
  </si>
  <si>
    <t>35-227</t>
  </si>
  <si>
    <t>Velvet case with 1 large bow Classic gold plated blank, embossed both sides </t>
  </si>
  <si>
    <t>35-228 </t>
  </si>
  <si>
    <t>35-229 </t>
  </si>
  <si>
    <t>Velvet case with 1 Everest gold plated blank</t>
  </si>
  <si>
    <t>48-223</t>
  </si>
  <si>
    <t>Velvet case with 2 standard bow Classic gold plated keys, embossed both sides</t>
  </si>
  <si>
    <t>48-224</t>
  </si>
  <si>
    <t>48-227</t>
  </si>
  <si>
    <t>Velvet case with 1 large bow Classic gold plated key, embossed both sides </t>
  </si>
  <si>
    <t>48-228 </t>
  </si>
  <si>
    <t>48-229</t>
  </si>
  <si>
    <t> 6-Pin</t>
  </si>
  <si>
    <t>Velvet case with 1 Everest gold plated key</t>
  </si>
  <si>
    <t>49-223 </t>
  </si>
  <si>
    <t>49-224 </t>
  </si>
  <si>
    <t>49-227 </t>
  </si>
  <si>
    <t>49-228</t>
  </si>
  <si>
    <t>49-229</t>
  </si>
  <si>
    <t>Customized presentation keys require high-resolution logo file in “tiff” or “eps” format.</t>
  </si>
  <si>
    <t>Key Stamping</t>
  </si>
  <si>
    <t>Key Type</t>
  </si>
  <si>
    <t>Price Each Key</t>
  </si>
  <si>
    <t>Visual Key Control (VKC)</t>
  </si>
  <si>
    <t>with standard key symbols</t>
  </si>
  <si>
    <t>1, 9</t>
  </si>
  <si>
    <t>Stamp key symbol on key </t>
  </si>
  <si>
    <t>50-217 </t>
  </si>
  <si>
    <t>1, 2</t>
  </si>
  <si>
    <t>Everest &amp; all Primus</t>
  </si>
  <si>
    <t>(furnished as standard)</t>
  </si>
  <si>
    <t>Non-standard code </t>
  </si>
  <si>
    <t>1, 5, 8</t>
  </si>
  <si>
    <t>All Standard &amp; all Primus</t>
  </si>
  <si>
    <t>Non-standard code</t>
  </si>
  <si>
    <t>50-003</t>
  </si>
  <si>
    <t>per side</t>
  </si>
  <si>
    <t>DO NOT DUPLICATE</t>
  </si>
  <si>
    <t>Stamp key “Do Not Duplicate” </t>
  </si>
  <si>
    <t>XQ06-878</t>
  </si>
  <si>
    <t>Everest C or Everest 29 S Family Standard</t>
  </si>
  <si>
    <t>Use 35-002 blanks (C) or 35-268 (S)</t>
  </si>
  <si>
    <t>Everest B or Everest 29 R Family</t>
  </si>
  <si>
    <t>Everest D, Everest 29 T Family, all Primus</t>
  </si>
  <si>
    <t>Custom die stamp</t>
  </si>
  <si>
    <t>4, 5</t>
  </si>
  <si>
    <t>Die Stamp Information</t>
  </si>
  <si>
    <t>50-219</t>
  </si>
  <si>
    <t>Delete key section from bow</t>
  </si>
  <si>
    <t>Classic and Everest  Standard, Classic and Everest Primus/Primus XP, Everest Primus</t>
  </si>
  <si>
    <t>Delete key section</t>
  </si>
  <si>
    <t>50-220</t>
  </si>
  <si>
    <t>Bitting not stamped</t>
  </si>
  <si>
    <t>Delete key combination</t>
  </si>
  <si>
    <t>50-221</t>
  </si>
  <si>
    <t>Stamp bitting</t>
  </si>
  <si>
    <t>(furnished as standard) </t>
  </si>
  <si>
    <t>Stamp key bitting </t>
  </si>
  <si>
    <t>50-233 </t>
  </si>
  <si>
    <t>Stamp with Serial Number </t>
  </si>
  <si>
    <t>Restricted Everest (B, D), Everest 29 (R, T)</t>
  </si>
  <si>
    <t>Stamp Key with Serial Number </t>
  </si>
  <si>
    <t>50-229</t>
  </si>
  <si>
    <t>1.) Maximum of 6 characters for VKC, Non Standard Code</t>
  </si>
  <si>
    <t>2.) Specify “delete key symbol on key” if VKC is not required. Available at no charge.</t>
  </si>
  <si>
    <t>3.) Everest B and Everest 29 R Family keys are stamped “RESTRICTED”.</t>
  </si>
  <si>
    <t>4.) Contact product support, new dies are subject to a one time charge that is quoted through RFQ process; all new dies remain the</t>
  </si>
  <si>
    <t>       property of Schlage Lock Company.</t>
  </si>
  <si>
    <t>5.) Only available on unembossed keys.</t>
  </si>
  <si>
    <t>6.) Not available on Primus or Everest B and D or Everest 29 R and T Family keys or on keys with key symbols stamped (VKC).</t>
  </si>
  <si>
    <t>7.) Serial Number is a Straight Numerical Sequence comprised of 8 digits including leading zeros..</t>
  </si>
  <si>
    <t>8.) Sequential stamping will be charged as non-standard code (example: AA1-1, AA1-2, etc.).</t>
  </si>
  <si>
    <t>9.)</t>
  </si>
  <si>
    <t>When selecting VKC (50-217) with DHI standard key symbols for Classic Standard systems, Delete Combination (50-221) will be included at no charge.</t>
  </si>
  <si>
    <t>Cylinder Stamping</t>
  </si>
  <si>
    <t>Visual Key Control (VKC) with standard key symbols or non standard codes</t>
  </si>
  <si>
    <t>Classic Standard, Everest C &amp; D, </t>
  </si>
  <si>
    <t>Everest 29 S &amp;T </t>
  </si>
  <si>
    <t>Standard, (Not available</t>
  </si>
  <si>
    <t>for Primus or Primus XP)</t>
  </si>
  <si>
    <t>Stamp key symbol or non-</t>
  </si>
  <si>
    <t>conventional code on face (VKC) or Cylinder or core.</t>
  </si>
  <si>
    <t>50-002</t>
  </si>
  <si>
    <t>$6.80 </t>
  </si>
  <si>
    <t>Everest B Family and Everest 29 R (SFIC)</t>
  </si>
  <si>
    <t>Concealed Key Control (CKC) with standard key symbols or Non-standard codes</t>
  </si>
  <si>
    <t>Standard, Primus and Primus XP cylinders</t>
  </si>
  <si>
    <t>Stamp key symbol or </t>
  </si>
  <si>
    <t>non-conventional code on </t>
  </si>
  <si>
    <t>side (CKC) of core</t>
  </si>
  <si>
    <t>50-216</t>
  </si>
  <si>
    <t>Maximum of 6 characters for VKC, Non Standard Code or Serial number stamping.</t>
  </si>
  <si>
    <t>Full Size Construction Core Program</t>
  </si>
  <si>
    <t>23-030-ICX</t>
  </si>
  <si>
    <t>Construction core </t>
  </si>
  <si>
    <t>New jobs: Specify “ICX”</t>
  </si>
  <si>
    <t>Existing jobs: Specify “ICA”, “ICB”</t>
  </si>
  <si>
    <t>or “ICC”.</t>
  </si>
  <si>
    <t>48-101-ICX</t>
  </si>
  <si>
    <t>Cut key for construction phase (order separately) </t>
  </si>
  <si>
    <t>48-056-ICX</t>
  </si>
  <si>
    <t>Cut control key (order separately) </t>
  </si>
  <si>
    <t>50-231 </t>
  </si>
  <si>
    <t>Non-refundable handling charge (per core) </t>
  </si>
  <si>
    <r>
      <t>Notes:</t>
    </r>
    <r>
      <rPr>
        <sz val="8"/>
        <color theme="1"/>
        <rFont val="AntennaCond-Bold"/>
      </rPr>
      <t> </t>
    </r>
  </si>
  <si>
    <r>
      <t xml:space="preserve">To order mortise and rim cylinders with full size construction cores for a new job, suffix </t>
    </r>
    <r>
      <rPr>
        <sz val="8"/>
        <color theme="1"/>
        <rFont val="AntennaCond-Bold"/>
      </rPr>
      <t>ICX</t>
    </r>
    <r>
      <rPr>
        <sz val="8"/>
        <color theme="1"/>
        <rFont val="AntennaCond-Light"/>
      </rPr>
      <t xml:space="preserve"> to non-Primus cylinder</t>
    </r>
  </si>
  <si>
    <r>
      <t xml:space="preserve">number. Example: 30-008 ICX. For existing construction core combinations, specify </t>
    </r>
    <r>
      <rPr>
        <sz val="8"/>
        <color theme="1"/>
        <rFont val="AntennaCond-Bold"/>
      </rPr>
      <t>ICA, ICB,</t>
    </r>
    <r>
      <rPr>
        <sz val="8"/>
        <color theme="1"/>
        <rFont val="AntennaCond-Light"/>
      </rPr>
      <t xml:space="preserve"> or </t>
    </r>
    <r>
      <rPr>
        <sz val="8"/>
        <color theme="1"/>
        <rFont val="AntennaCond-Bold"/>
      </rPr>
      <t>ICC</t>
    </r>
    <r>
      <rPr>
        <sz val="8"/>
        <color theme="1"/>
        <rFont val="AntennaCond-Light"/>
      </rPr>
      <t>.</t>
    </r>
  </si>
  <si>
    <t>Construction cores for a given project are keyed alike to one of a limited number of combinations nationwide. Other</t>
  </si>
  <si>
    <t>Schlage projects in the same area using the same or different contractors may use the same key. Where a higher degree</t>
  </si>
  <si>
    <t>of security is desired, order a set of Standard or Primus® cores in 606 or 626 finish keyed alike to a random</t>
  </si>
  <si>
    <t>combination. Specify “KA Group 1”. Such cores would not be assessed the handling fee and are not returnable to Schlage.</t>
  </si>
  <si>
    <t>Small Format Construction Cores</t>
  </si>
  <si>
    <t>48-310</t>
  </si>
  <si>
    <t>Cut key for construction phase (order separately)</t>
  </si>
  <si>
    <t>Schlage assigns the color for each</t>
  </si>
  <si>
    <t>order at random. If a specific color</t>
  </si>
  <si>
    <t>is required, specify “GRN” for green and</t>
  </si>
  <si>
    <t>“BRN” for brown cores.</t>
  </si>
  <si>
    <t>48-311 </t>
  </si>
  <si>
    <t>80-035</t>
  </si>
  <si>
    <t>Non-refundable handling charge (per core)</t>
  </si>
  <si>
    <t>Small Format Disposable Cores</t>
  </si>
  <si>
    <t>M204-152</t>
  </si>
  <si>
    <t>Disposable plastic construction core</t>
  </si>
  <si>
    <t>Contract Master Keying</t>
  </si>
  <si>
    <t>50-210</t>
  </si>
  <si>
    <t>Cylinder Master keyed (MK), grand master keyed (GMK), Emergency Master keyed</t>
  </si>
  <si>
    <t>(EMK), and Single keyed (SKD) groups (charge does not apply to interchangeable core)</t>
  </si>
  <si>
    <t>Interchangeable core Master keyed (MK), grand master keyed (GMK), and Single</t>
  </si>
  <si>
    <t>keyed (SKD) groups</t>
  </si>
  <si>
    <t>The Schlage Master Key Department determines and makes the final decision in the selection and use of key sections. 100% Expansion is allowed for new master key systems unless.</t>
  </si>
  <si>
    <t>Contract Construction Keying (CK)/Split Key Construction Keying</t>
  </si>
  <si>
    <t>50-211 </t>
  </si>
  <si>
    <t>Cylinder Construction keyed (CK)</t>
  </si>
  <si>
    <t>Construction keyed cylinder charges are in addition to master keying charges.</t>
  </si>
  <si>
    <t>Pack Keys Individual (PKI) 60-000 packing is included at no extra charge.</t>
  </si>
  <si>
    <t>Construction keying not available with Primus cylinders or interchangeable cores. Construction cores may be ordered for Interchangeable core locks, mortise cylinders or rim cylinders for use during construction. See Construction Core Program).</t>
  </si>
  <si>
    <t>Split Key construction keying requires 6 pin cylinders.</t>
  </si>
  <si>
    <t>Construction master keys must be ordered separately</t>
  </si>
  <si>
    <t>Extractor tool (35-057) will be added to all split key construction key orders unless specifically notes to exclude. Charge for 35-057 is $21.80.</t>
  </si>
  <si>
    <t>Other Keying (Non-Master Keyed)</t>
  </si>
  <si>
    <t>Cylinder keyed different (KD) or keyed alike to a Schlage selected combination (KA)</t>
  </si>
  <si>
    <t>in sets of 2 or more, include FSIC.</t>
  </si>
  <si>
    <t>Cylinder 0-bitted or 1-bitted, as applicable*</t>
  </si>
  <si>
    <t>50-001</t>
  </si>
  <si>
    <t>Standard and Primus cylinder keyed to a specified combination</t>
  </si>
  <si>
    <t>Standard non-IC cylinders: Available 0-Bitted. 1-Bitted is not available and if specified, 0-bitted will be furnished. Standard IC cylinders:</t>
  </si>
  <si>
    <t>Furnished 1-bitted. 0-Bitted is not available and if specified, 1-bitted will be furnished.</t>
  </si>
  <si>
    <t>Primus cylinders: All Furnished 0-bitted. 1 bitted is not available and if specified, 0-bitted is furnished.</t>
  </si>
  <si>
    <t>Residential Master Keying (RMK)</t>
  </si>
  <si>
    <t>50-223</t>
  </si>
  <si>
    <t>Cylinder Residential Master keyed (RMK) </t>
  </si>
  <si>
    <t>49-100</t>
  </si>
  <si>
    <t>Residential Master Key - Not offered for commercial products</t>
  </si>
  <si>
    <t>Residential Construction Keying (RCK)/Lost Ball Construction Keying</t>
  </si>
  <si>
    <t>50-224*</t>
  </si>
  <si>
    <t>Cylinder Residential Construction keyed (RCK)</t>
  </si>
  <si>
    <t>48-100</t>
  </si>
  <si>
    <t>Residential Construction Master Key </t>
  </si>
  <si>
    <t>Lost ball construction device is triggered by the highest level permanent key unless otherwise specified.</t>
  </si>
  <si>
    <t>Change keys packed in envelopes and packed in lock box. PKI packing available at no additional charge.</t>
  </si>
  <si>
    <t>Residential Construction keying charges are in addition to Residential Master keying charges.</t>
  </si>
  <si>
    <t>Custom Presentation Keys</t>
  </si>
  <si>
    <t>35-135-C*</t>
  </si>
  <si>
    <t>Large bow custom logo key (minimum order quantity: 400 keys) </t>
  </si>
  <si>
    <t>50-230</t>
  </si>
  <si>
    <t>Die charge for key customization (one time charge on initial order)</t>
  </si>
  <si>
    <t>net</t>
  </si>
  <si>
    <t>Send Building Partnerships orders to address given at bottom of page.</t>
  </si>
  <si>
    <t>Large bow custom logo keys are available as key blanks only. Cut keys are not available.</t>
  </si>
  <si>
    <t>Homeowners Document Folders</t>
  </si>
  <si>
    <t>MS-J175*</t>
  </si>
  <si>
    <t>Document folder, plain </t>
  </si>
  <si>
    <t>Document folder, customized (minimum customized order quantity: 100 folders)</t>
  </si>
  <si>
    <t> Send Building Partnerships orders to address given at bottom of page.</t>
  </si>
  <si>
    <t>Bitting Lists (Transcripts)</t>
  </si>
  <si>
    <t>50-123</t>
  </si>
  <si>
    <t>Bitting list for factory master keyed products (requires written authorization from end-user).</t>
  </si>
  <si>
    <t>50-120</t>
  </si>
  <si>
    <t>Establish new master key system for field master keying (one-time charge).</t>
  </si>
  <si>
    <t>Each bitting is assessed a 50-121 or 50-122 charge below.</t>
  </si>
  <si>
    <t>50-121</t>
  </si>
  <si>
    <t>New master key bitting for cylinders keyed in the field.</t>
  </si>
  <si>
    <t>50-120  charge assessed if this bitting establishes a new system.</t>
  </si>
  <si>
    <t>50-122</t>
  </si>
  <si>
    <t>New change key bitting for cylinders keyed in the field.</t>
  </si>
  <si>
    <t>Can be used for SiteMaster download (keying and bitting details) if ordered as such. Please specify SiteMaster</t>
  </si>
  <si>
    <t>download file if applicable in the details column. Information reequired: is Structure or original order number,</t>
  </si>
  <si>
    <t>end user name, city and state (used to verify the structure number). Also required is an email address for the end</t>
  </si>
  <si>
    <t>user, include their full name to address the email and a “-Letter Of Authorization”.     </t>
  </si>
  <si>
    <t>KSC Generic Key Charts</t>
  </si>
  <si>
    <t>50-600</t>
  </si>
  <si>
    <t>6-Pin system with 4,096 change combinations furnished </t>
  </si>
  <si>
    <t>50-700 </t>
  </si>
  <si>
    <t>7-Pin system with 16,384 change combinations furnished      </t>
  </si>
  <si>
    <t>KSC systems are for dealer or end-user maintained master key systems. KSC systems cannot be converted or tied to</t>
  </si>
  <si>
    <t>factory established or factory maintained systems.</t>
  </si>
  <si>
    <t>KSC systems are furnished with instruction manual and binder.</t>
  </si>
  <si>
    <t>Number of valid/ usable change combinations provided in 50-600 is not guaranteed due to system constraints. 4,096</t>
  </si>
  <si>
    <t>is the theoretical number possible, actual number of valid/ usable changes will vary.</t>
  </si>
  <si>
    <r>
      <t xml:space="preserve">Keys Ordered with Locks or Cylinders </t>
    </r>
    <r>
      <rPr>
        <sz val="10"/>
        <color theme="1"/>
        <rFont val="AntennaCond-Bold"/>
      </rPr>
      <t>(2 std bow keys provided with keyed locks or cylinders)</t>
    </r>
  </si>
  <si>
    <t>50-214</t>
  </si>
  <si>
    <t>Extra cut Primus keys ordered with lock or cylinder. </t>
  </si>
  <si>
    <t>50-215</t>
  </si>
  <si>
    <t>Extra cut standard bow Classic or Everest C or Everest 29 S Family keys ordered with lock or cylinder</t>
  </si>
  <si>
    <t>50-227 </t>
  </si>
  <si>
    <t>Extra cut large bow or access bow keys ordered with lock or cylinder </t>
  </si>
  <si>
    <t>50-228 </t>
  </si>
  <si>
    <t>Cut large bow or access bow keys substituted for standard bow Classic keys</t>
  </si>
  <si>
    <t>50-232</t>
  </si>
  <si>
    <t>Extra cut Classic restricted families, Everest B Family, Everest D,  Everest 29 R and Everest 29 T family keys ordered with lock or cylinder.</t>
  </si>
  <si>
    <t>Pack Change Keys Independently (PKI)</t>
  </si>
  <si>
    <t>60-000</t>
  </si>
  <si>
    <t>Pack change keys independently (PKI) for split key construction keying</t>
  </si>
  <si>
    <t>60-001</t>
  </si>
  <si>
    <t>Pack change keys independently (PKI)</t>
  </si>
  <si>
    <r>
      <t>SITEMASTER 200®</t>
    </r>
    <r>
      <rPr>
        <sz val="15"/>
        <color theme="1"/>
        <rFont val="AntennaCond-Bold"/>
      </rPr>
      <t xml:space="preserve"> </t>
    </r>
    <r>
      <rPr>
        <sz val="11"/>
        <color theme="1"/>
        <rFont val="AntennaCond-Bold"/>
      </rPr>
      <t>•</t>
    </r>
    <r>
      <rPr>
        <sz val="15"/>
        <color theme="1"/>
        <rFont val="AntennaCond-Bold"/>
      </rPr>
      <t xml:space="preserve"> </t>
    </r>
    <r>
      <rPr>
        <sz val="16"/>
        <color theme="1"/>
        <rFont val="AntennaCond-Bold"/>
      </rPr>
      <t>KEYS &amp; KEYING</t>
    </r>
  </si>
  <si>
    <t>Key System Management Software</t>
  </si>
  <si>
    <t>Windows Full Version on CD</t>
  </si>
  <si>
    <t>SM01-391</t>
  </si>
  <si>
    <t>Windows Full Version with Lockshop Enhancement</t>
  </si>
  <si>
    <t>SM01-392</t>
  </si>
  <si>
    <t>SiteMaster manuals have been replaced by an extensive help menu on the CD</t>
  </si>
  <si>
    <t>SiteMaster comes without any information loaded. The download file needs to be ordered</t>
  </si>
  <si>
    <t>(see Part Number 50-123 Page 347 ordering instructions) and Schlage is not responsible to load personnel information, etc.</t>
  </si>
  <si>
    <t>Forms</t>
  </si>
  <si>
    <t>Key Record Form (order in multiples of 50) </t>
  </si>
  <si>
    <t>SM01-210 </t>
  </si>
  <si>
    <r>
      <t>CL</t>
    </r>
    <r>
      <rPr>
        <sz val="15"/>
        <color theme="1"/>
        <rFont val="AntennaCond-Bold"/>
      </rPr>
      <t xml:space="preserve"> </t>
    </r>
    <r>
      <rPr>
        <sz val="11"/>
        <color theme="1"/>
        <rFont val="AntennaCond-Bold"/>
      </rPr>
      <t>•</t>
    </r>
    <r>
      <rPr>
        <sz val="15"/>
        <color theme="1"/>
        <rFont val="AntennaCond-Bold"/>
      </rPr>
      <t xml:space="preserve"> </t>
    </r>
    <r>
      <rPr>
        <sz val="16"/>
        <color theme="1"/>
        <rFont val="AntennaCond-Bold"/>
      </rPr>
      <t>Complete Locks</t>
    </r>
  </si>
  <si>
    <t>CL-Series</t>
  </si>
  <si>
    <t>Function </t>
  </si>
  <si>
    <t>CL100PB</t>
  </si>
  <si>
    <t>Door cabinet lock, 6-pin cylinder, 1” bolt throw</t>
  </si>
  <si>
    <t>CL200PB</t>
  </si>
  <si>
    <t>Drawer cabinet lock, 6-pin cylinder, 3/4” bolt throw</t>
  </si>
  <si>
    <t>CL-Series: Primus XP/ Primus Controlled Access</t>
  </si>
  <si>
    <t>Primus cylinders are offered for sale through specific channels of distribution based on security levels </t>
  </si>
  <si>
    <r>
      <t xml:space="preserve">See </t>
    </r>
    <r>
      <rPr>
        <sz val="8"/>
        <color theme="1"/>
        <rFont val="AntennaCond-BoldItalic"/>
      </rPr>
      <t>Terms &amp; Conditions</t>
    </r>
    <r>
      <rPr>
        <sz val="8"/>
        <color theme="1"/>
        <rFont val="AntennaCond-Bold"/>
      </rPr>
      <t xml:space="preserve"> for more information</t>
    </r>
  </si>
  <si>
    <t>CL174PB</t>
  </si>
  <si>
    <t>CL174PB-XP</t>
  </si>
  <si>
    <t>CL274PB</t>
  </si>
  <si>
    <t>CL274PB-XP</t>
  </si>
  <si>
    <t>CL-Series: Primus XP/ Primus High Security UL 437</t>
  </si>
  <si>
    <t>Primus cylinders are offered for sale through specific channels of distribution based on security levels.</t>
  </si>
  <si>
    <r>
      <t xml:space="preserve">See </t>
    </r>
    <r>
      <rPr>
        <sz val="8"/>
        <color theme="1"/>
        <rFont val="AntennaCond-BoldItalic"/>
      </rPr>
      <t>Terms &amp; Conditions</t>
    </r>
    <r>
      <rPr>
        <sz val="8"/>
        <color theme="1"/>
        <rFont val="AntennaCond-Bold"/>
      </rPr>
      <t xml:space="preserve"> for more information.</t>
    </r>
  </si>
  <si>
    <t>CL154PB</t>
  </si>
  <si>
    <t>CL154PB-XP</t>
  </si>
  <si>
    <t>CL254PB</t>
  </si>
  <si>
    <t>CL254PB-XP</t>
  </si>
  <si>
    <r>
      <t xml:space="preserve">Keying options: see </t>
    </r>
    <r>
      <rPr>
        <sz val="8"/>
        <color theme="1"/>
        <rFont val="AntennaCond-Bold"/>
      </rPr>
      <t>Keys &amp; Keying</t>
    </r>
    <r>
      <rPr>
        <sz val="8"/>
        <color theme="1"/>
        <rFont val="AntennaCond-Light"/>
      </rPr>
      <t>.</t>
    </r>
  </si>
  <si>
    <r>
      <t xml:space="preserve">Primus families. See </t>
    </r>
    <r>
      <rPr>
        <sz val="8"/>
        <color theme="1"/>
        <rFont val="AntennaCond-Bold"/>
      </rPr>
      <t>Terms &amp; Conditions</t>
    </r>
    <r>
      <rPr>
        <sz val="8"/>
        <color theme="1"/>
        <rFont val="AntennaCond-Light"/>
      </rPr>
      <t xml:space="preserve"> for more information.</t>
    </r>
  </si>
  <si>
    <t>Primus locks are furnished 0-bitted, with two 6-pin keys entered as a separate line item, unless otherwise specified.</t>
  </si>
  <si>
    <t>CL-Series: Full-Size Interchangeable Core</t>
  </si>
  <si>
    <t>605  626</t>
  </si>
  <si>
    <t>CL777R</t>
  </si>
  <si>
    <t>Door cabinet lock, FSIC, 1” bolt throw</t>
  </si>
  <si>
    <t>CL888R</t>
  </si>
  <si>
    <t>Drawer cabinet lock, FSIC, 3/4” bolt throw</t>
  </si>
  <si>
    <t>CL920R</t>
  </si>
  <si>
    <t>FSIC Cam Lock</t>
  </si>
  <si>
    <t>CL-Series: Full-Size Interchangeable Core Primus XP/ Primus Controlled Access</t>
  </si>
  <si>
    <t>CL774R</t>
  </si>
  <si>
    <t>CL774R-XP</t>
  </si>
  <si>
    <t>CL874R</t>
  </si>
  <si>
    <t>CL874R-XP</t>
  </si>
  <si>
    <t>CL974R</t>
  </si>
  <si>
    <t>CL974R-XP</t>
  </si>
  <si>
    <t>CL-Series: Full Size Interchangeable Core Ratchet Lock</t>
  </si>
  <si>
    <t>CL929R</t>
  </si>
  <si>
    <t>Ratchet Lock, FSIC</t>
  </si>
  <si>
    <t>Full Size Interchangeable Core Option</t>
  </si>
  <si>
    <t>Full Size Construction Core *</t>
  </si>
  <si>
    <r>
      <t>T</t>
    </r>
    <r>
      <rPr>
        <sz val="8"/>
        <color theme="1"/>
        <rFont val="AntennaCond-Light"/>
      </rPr>
      <t xml:space="preserve"> suffix Example: </t>
    </r>
  </si>
  <si>
    <t>Less Full Size Core</t>
  </si>
  <si>
    <r>
      <t>J</t>
    </r>
    <r>
      <rPr>
        <sz val="8"/>
        <color theme="1"/>
        <rFont val="AntennaCond-Light"/>
      </rPr>
      <t xml:space="preserve"> suffix Example: </t>
    </r>
  </si>
  <si>
    <t>from lock price</t>
  </si>
  <si>
    <r>
      <t xml:space="preserve">Locks are assessed a non-refundable handling charge (50-231) per core. See </t>
    </r>
    <r>
      <rPr>
        <sz val="8"/>
        <color theme="1"/>
        <rFont val="AntennaCond-BoldItalic"/>
      </rPr>
      <t>Keys &amp; Keying</t>
    </r>
    <r>
      <rPr>
        <sz val="8"/>
        <color theme="1"/>
        <rFont val="AntennaCond-LightItalic"/>
      </rPr>
      <t xml:space="preserve"> .</t>
    </r>
  </si>
  <si>
    <t>Keying options: see Keys &amp; Keying.</t>
  </si>
  <si>
    <r>
      <t xml:space="preserve">families. See </t>
    </r>
    <r>
      <rPr>
        <sz val="8"/>
        <color theme="1"/>
        <rFont val="AntennaCond-Bold"/>
      </rPr>
      <t>Terms &amp; Conditions</t>
    </r>
    <r>
      <rPr>
        <sz val="8"/>
        <color theme="1"/>
        <rFont val="AntennaCond-Light"/>
      </rPr>
      <t xml:space="preserve"> for more information.</t>
    </r>
  </si>
  <si>
    <t>CL-Series: Everest Restricted Small Format Interchangeable Core</t>
  </si>
  <si>
    <t>CL721G</t>
  </si>
  <si>
    <t>Door cabinet lock, SFIC, 1” bolt throw</t>
  </si>
  <si>
    <t>CL771G</t>
  </si>
  <si>
    <t>Drawer cabinet lock, SFIC, 3/4” bolt throw</t>
  </si>
  <si>
    <t>CL725G</t>
  </si>
  <si>
    <t>Everest Patented SFIC Rim Latch Lock</t>
  </si>
  <si>
    <t>CL775G</t>
  </si>
  <si>
    <t>Everest Patented SFIC Rim Deadbolt Lock</t>
  </si>
  <si>
    <t>CL720G</t>
  </si>
  <si>
    <t>Everest Patented SFIC Cam Lock</t>
  </si>
  <si>
    <t>CL728G</t>
  </si>
  <si>
    <t>Everest Patented SFIC Mail Box Lock</t>
  </si>
  <si>
    <t>CL729G</t>
  </si>
  <si>
    <t>Everest Patented SFIC Ratchet Lock</t>
  </si>
  <si>
    <t>For small format construction core, specify suffix HD. Example: B560HD. Available at no additional charge. Locks</t>
  </si>
  <si>
    <t>are assessed one non-refundable handling charge (50-231) per core. See Keys &amp; Keying for details.</t>
  </si>
  <si>
    <t>Please refer to Everest small format interchangeable core key control policies, under the Terms &amp; Condition Section.</t>
  </si>
  <si>
    <t>Description </t>
  </si>
  <si>
    <t>Bar strike, 3/4” x 1 31/32” x 1/2”, standard</t>
  </si>
  <si>
    <t>CL10-355 </t>
  </si>
  <si>
    <t>N/C </t>
  </si>
  <si>
    <t>Bar strike, 3/4” x 1 31/32” x 1/4”, standard</t>
  </si>
  <si>
    <t>CL10-354</t>
  </si>
  <si>
    <t>Lock for 1 3/8” door</t>
  </si>
  <si>
    <t>1 3/8” door thickness - for CL door and drawer locks</t>
  </si>
  <si>
    <t>Special Locks</t>
  </si>
  <si>
    <t>XB03-232 </t>
  </si>
  <si>
    <t>Cabinet Lock for doors 1/8" to 3/4" thick </t>
  </si>
  <si>
    <t>XB03-232P </t>
  </si>
  <si>
    <t>Primus Cabinet Lock for doors 1/8" to 3/4" thick </t>
  </si>
  <si>
    <t>XB06-530 </t>
  </si>
  <si>
    <t>Cabinet Lock for doors over 7/8" to 2" thick </t>
  </si>
  <si>
    <t>XB06-530P </t>
  </si>
  <si>
    <t>Primus Cabinet Lock for doors over 7/8" to 2" thick</t>
  </si>
  <si>
    <r>
      <t xml:space="preserve">For slotted strike (CL10-352), see </t>
    </r>
    <r>
      <rPr>
        <sz val="8"/>
        <color theme="1"/>
        <rFont val="AntennaCond-Bold"/>
      </rPr>
      <t>CL Parts: Strikes, Page CL-6</t>
    </r>
    <r>
      <rPr>
        <sz val="8"/>
        <color theme="1"/>
        <rFont val="AntennaCond-Light"/>
      </rPr>
      <t>.</t>
    </r>
  </si>
  <si>
    <t>Locking provided by swinging cam. Attached to door with hex nut.</t>
  </si>
  <si>
    <r>
      <t>Keying options: see</t>
    </r>
    <r>
      <rPr>
        <sz val="8"/>
        <color theme="1"/>
        <rFont val="AntennaCond-Bold"/>
      </rPr>
      <t xml:space="preserve"> Keys &amp; Keying</t>
    </r>
    <r>
      <rPr>
        <sz val="8"/>
        <color theme="1"/>
        <rFont val="AntennaCond-Light"/>
      </rPr>
      <t>.</t>
    </r>
  </si>
  <si>
    <t>If you are unable to find your required hardware solution in this price book, please refer to our Custom Product Request Process on page iv.</t>
  </si>
  <si>
    <r>
      <t xml:space="preserve">This does not apply to Primus families. See </t>
    </r>
    <r>
      <rPr>
        <sz val="8"/>
        <color theme="1"/>
        <rFont val="AntennaCond-Bold"/>
      </rPr>
      <t>Terms &amp; Conditions</t>
    </r>
    <r>
      <rPr>
        <sz val="8"/>
        <color theme="1"/>
        <rFont val="AntennaCond-Light"/>
      </rPr>
      <t xml:space="preserve"> for more information.</t>
    </r>
  </si>
  <si>
    <t>Specify door hand and door thickness.</t>
  </si>
  <si>
    <t>Trim Collars</t>
  </si>
  <si>
    <t>36-031 </t>
  </si>
  <si>
    <t>1 3/16” diameter x 5/8” depth </t>
  </si>
  <si>
    <t>CL10-352 </t>
  </si>
  <si>
    <t>Slotted strike</t>
  </si>
  <si>
    <t>CL10-354 </t>
  </si>
  <si>
    <t>Bar strike, 3/4" x 1 31/32" x 1/4", standard</t>
  </si>
  <si>
    <t>Bar strike, 3/4" x 1 31/32" x 1/2", standard</t>
  </si>
  <si>
    <t>CL10-350 </t>
  </si>
  <si>
    <t>Spacer </t>
  </si>
  <si>
    <t>Retaining screw</t>
  </si>
  <si>
    <t>Drivers and Accessories for CL100/200/ 725/721/ 777/888 Series</t>
  </si>
  <si>
    <t>Universal Driver bar for CL100/ 200</t>
  </si>
  <si>
    <t>CL10-361</t>
  </si>
  <si>
    <t>Driver bar for CL100/ 200PB</t>
  </si>
  <si>
    <t>CL10-362</t>
  </si>
  <si>
    <t>Driver bar for CL100/ 200PB 1 3/8” long</t>
  </si>
  <si>
    <t>CL7788-PA-D</t>
  </si>
  <si>
    <t>Actuator for FSIC CL locks</t>
  </si>
  <si>
    <t>CL725-1</t>
  </si>
  <si>
    <t>Spacer for 6 pins SFIC</t>
  </si>
  <si>
    <t>CL-ETS1</t>
  </si>
  <si>
    <t>External trim plate spacer</t>
  </si>
  <si>
    <t>CLTR78</t>
  </si>
  <si>
    <t>Trim rings 626 or 605</t>
  </si>
  <si>
    <t>CL-720G Cam</t>
  </si>
  <si>
    <t>CL720-3-1</t>
  </si>
  <si>
    <t>CL720 short cam inverted hand</t>
  </si>
  <si>
    <t>CL720-3-2</t>
  </si>
  <si>
    <t>CL720 long inbent cam, vertical hand</t>
  </si>
  <si>
    <t>CL720-3-3</t>
  </si>
  <si>
    <t>CL720 long offset cam, inverted hand</t>
  </si>
  <si>
    <t>CL720-3-4</t>
  </si>
  <si>
    <t>CL720 long straight cam, vertical hand</t>
  </si>
  <si>
    <t>CL720-3-5</t>
  </si>
  <si>
    <t>CL720 long shall offset cam, inverted hand2.40</t>
  </si>
  <si>
    <t>CL775-SP</t>
  </si>
  <si>
    <t>Strike pack for CL775 (Latch lock)</t>
  </si>
  <si>
    <t>CL725-SP</t>
  </si>
  <si>
    <t>Strike pack for CL725 (Deadbolt lock)</t>
  </si>
  <si>
    <t>CL729-Ratchet Locks Accessories</t>
  </si>
  <si>
    <t>CL729S-2</t>
  </si>
  <si>
    <t>Optional strap for 3/8” material thickness</t>
  </si>
  <si>
    <t>CL729S-3</t>
  </si>
  <si>
    <t>Optional strap for 5/8” material thickness</t>
  </si>
  <si>
    <t>CL720/920 Trim Collars</t>
  </si>
  <si>
    <t>TR201</t>
  </si>
  <si>
    <t>Trim collar for CL720/ 920, 1/8” (626,605)$3.30</t>
  </si>
  <si>
    <t>TR202</t>
  </si>
  <si>
    <t>Trim collar for CL720/ 920, 1/4” (626,605)</t>
  </si>
  <si>
    <t>TR203</t>
  </si>
  <si>
    <t>Trim collar for CL720/ 920, 3/8” (626,605)</t>
  </si>
  <si>
    <t>TR200A</t>
  </si>
  <si>
    <t>Trim collar package for CL720/ 920, includes all three</t>
  </si>
  <si>
    <r>
      <t>TOOLS &amp; KITS</t>
    </r>
    <r>
      <rPr>
        <sz val="15"/>
        <color theme="1"/>
        <rFont val="AntennaCond-Bold"/>
      </rPr>
      <t xml:space="preserve"> </t>
    </r>
    <r>
      <rPr>
        <sz val="11"/>
        <color theme="1"/>
        <rFont val="AntennaCond-Bold"/>
      </rPr>
      <t>•</t>
    </r>
    <r>
      <rPr>
        <sz val="15"/>
        <color theme="1"/>
        <rFont val="AntennaCond-Bold"/>
      </rPr>
      <t xml:space="preserve"> </t>
    </r>
    <r>
      <rPr>
        <sz val="16"/>
        <color theme="1"/>
        <rFont val="AntennaCond-Bold"/>
      </rPr>
      <t>Keying Tools &amp; Kits</t>
    </r>
  </si>
  <si>
    <t>Full Size Pin Kits</t>
  </si>
  <si>
    <t>40-070 </t>
  </si>
  <si>
    <t>Primus pin kit Sidebars</t>
  </si>
  <si>
    <t>Finger pins </t>
  </si>
  <si>
    <t>Sidebar springs </t>
  </si>
  <si>
    <t>Finger pin springs</t>
  </si>
  <si>
    <t>Plug holder</t>
  </si>
  <si>
    <t>40-119</t>
  </si>
  <si>
    <t>Pin kit, seal-tight metal box </t>
  </si>
  <si>
    <t>Bottom pins   </t>
  </si>
  <si>
    <t>Retainer cap pins   </t>
  </si>
  <si>
    <t>Cylinder Cap Removal Tool</t>
  </si>
  <si>
    <t>Retainer cap pin springs</t>
  </si>
  <si>
    <t> Top pins</t>
  </si>
  <si>
    <t>Shim stock </t>
  </si>
  <si>
    <t>Pin springs</t>
  </si>
  <si>
    <t>Tweezers</t>
  </si>
  <si>
    <t>Retainer caps</t>
  </si>
  <si>
    <t>Follower bar</t>
  </si>
  <si>
    <t>40-132</t>
  </si>
  <si>
    <t>Retail Keying Kit, seal-tight</t>
  </si>
  <si>
    <t>metal box</t>
  </si>
  <si>
    <t>B-Series cylinder bars</t>
  </si>
  <si>
    <t>T-Pin Spring</t>
  </si>
  <si>
    <t>Key gage</t>
  </si>
  <si>
    <t>T-Pin</t>
  </si>
  <si>
    <t>Removable Cap</t>
  </si>
  <si>
    <t>Cylinder caps</t>
  </si>
  <si>
    <t>Cap-removal tool</t>
  </si>
  <si>
    <t>Cap spring and pins</t>
  </si>
  <si>
    <t>Retaining Rings</t>
  </si>
  <si>
    <t>40-133 </t>
  </si>
  <si>
    <t>Home Secure™ Pin kit </t>
  </si>
  <si>
    <t>Construction balls</t>
  </si>
  <si>
    <t>Retaining rings</t>
  </si>
  <si>
    <t>Retainer cap pins</t>
  </si>
  <si>
    <t>Removal tool</t>
  </si>
  <si>
    <t>B-Series drivers</t>
  </si>
  <si>
    <t>Cylinder springs</t>
  </si>
  <si>
    <t>Shim stock</t>
  </si>
  <si>
    <t>40-134 </t>
  </si>
  <si>
    <t>Pin kit, snap-tight plastic box </t>
  </si>
  <si>
    <t>T-Pins Spring</t>
  </si>
  <si>
    <r>
      <t>Note: 1)</t>
    </r>
    <r>
      <rPr>
        <sz val="9"/>
        <color theme="1"/>
        <rFont val="AntennaCond-Light"/>
      </rPr>
      <t xml:space="preserve"> For replacement pins and springs, see </t>
    </r>
    <r>
      <rPr>
        <sz val="9"/>
        <color theme="1"/>
        <rFont val="AntennaCond-Bold"/>
      </rPr>
      <t>Cylinders.</t>
    </r>
  </si>
  <si>
    <t>Full Size Keying Tools</t>
  </si>
  <si>
    <t>40-066 </t>
  </si>
  <si>
    <r>
      <t>Primus</t>
    </r>
    <r>
      <rPr>
        <vertAlign val="superscript"/>
        <sz val="8"/>
        <color theme="1"/>
        <rFont val="AntennaCond-Light"/>
      </rPr>
      <t>®</t>
    </r>
    <r>
      <rPr>
        <sz val="8"/>
        <color theme="1"/>
        <rFont val="AntennaCond-Light"/>
      </rPr>
      <t xml:space="preserve"> plug holder </t>
    </r>
  </si>
  <si>
    <t>40-074*</t>
  </si>
  <si>
    <t>Everest vise jaw upgrade kit </t>
  </si>
  <si>
    <t>40-075**</t>
  </si>
  <si>
    <t>Key bitting punch for Everest C Family,</t>
  </si>
  <si>
    <t>Everest 29 S and Obverse keyway families </t>
  </si>
  <si>
    <t>40-104 </t>
  </si>
  <si>
    <t>Key gage (All Schlage keys except SFIC)</t>
  </si>
  <si>
    <t>40-099</t>
  </si>
  <si>
    <t>Key bitting punch for Everest D and Everest 29 T Families</t>
  </si>
  <si>
    <t>M204-168 </t>
  </si>
  <si>
    <t>Lubriplate </t>
  </si>
  <si>
    <t>M204-200 </t>
  </si>
  <si>
    <t>Tweezers </t>
  </si>
  <si>
    <t>M204-201 </t>
  </si>
  <si>
    <t>Shim (pack of 25)</t>
  </si>
  <si>
    <t>M540-051 </t>
  </si>
  <si>
    <t>Follower </t>
  </si>
  <si>
    <t>M540-056 </t>
  </si>
  <si>
    <t>Cylinder cap removal tool </t>
  </si>
  <si>
    <t>M540-000 </t>
  </si>
  <si>
    <t>Aluminum Follower and Master Pin Remover</t>
  </si>
  <si>
    <t>M504-548 </t>
  </si>
  <si>
    <t>Follower for Modular Cylinder </t>
  </si>
  <si>
    <t>* Adds Everest C and Everest 29 S Family capability to Blue Punch key machines</t>
  </si>
  <si>
    <t>(designed for Obverse keys) with serial numbers below 990358,</t>
  </si>
  <si>
    <t>manufactured before July 1999.</t>
  </si>
  <si>
    <t>** For all Standard and Primus keys with Obverse, Everest C and</t>
  </si>
  <si>
    <t>Everest 29 S Family sections only.</t>
  </si>
  <si>
    <t>Small Format Interchangeable Core Pin Kits</t>
  </si>
  <si>
    <t>40-129</t>
  </si>
  <si>
    <t>A2 System pin kit</t>
  </si>
  <si>
    <t>Blocking pin springs</t>
  </si>
  <si>
    <t>Blocking pins</t>
  </si>
  <si>
    <t>Caps</t>
  </si>
  <si>
    <t>Master/build-up/top pins</t>
  </si>
  <si>
    <t>Tumbler spring</t>
  </si>
  <si>
    <t>Plug retainers</t>
  </si>
  <si>
    <t>Capping block</t>
  </si>
  <si>
    <t>Capping tool</t>
  </si>
  <si>
    <t>Ejector tool</t>
  </si>
  <si>
    <r>
      <t>Note: 1)</t>
    </r>
    <r>
      <rPr>
        <sz val="8"/>
        <color theme="1"/>
        <rFont val="AntennaCond-Light"/>
      </rPr>
      <t xml:space="preserve"> For pin kit refills, see </t>
    </r>
    <r>
      <rPr>
        <sz val="8"/>
        <color theme="1"/>
        <rFont val="AntennaCond-Bold"/>
      </rPr>
      <t>Cylinders.</t>
    </r>
  </si>
  <si>
    <t>Small Format Interchangeable Core Service Equipment</t>
  </si>
  <si>
    <t>40-071*</t>
  </si>
  <si>
    <t>Key bitting punch, Everest B and Everest 29 R Family keys only </t>
  </si>
  <si>
    <t>40-128 </t>
  </si>
  <si>
    <t>Key gage, A2 system </t>
  </si>
  <si>
    <t>40-181</t>
  </si>
  <si>
    <r>
      <t>Key bitting punch, Falcon/Best</t>
    </r>
    <r>
      <rPr>
        <vertAlign val="superscript"/>
        <sz val="8"/>
        <color theme="1"/>
        <rFont val="AntennaCond-Light"/>
      </rPr>
      <t>®</t>
    </r>
    <r>
      <rPr>
        <sz val="8"/>
        <color theme="1"/>
        <rFont val="AntennaCond-Light"/>
      </rPr>
      <t> </t>
    </r>
  </si>
  <si>
    <t>40-171</t>
  </si>
  <si>
    <t>IC decode, rekey, dump tool </t>
  </si>
  <si>
    <t>40-172</t>
  </si>
  <si>
    <t>Ejector Tool</t>
  </si>
  <si>
    <t>40-173</t>
  </si>
  <si>
    <t>Staking Tool</t>
  </si>
  <si>
    <t xml:space="preserve">SL Cylinder 7 pin A2 Pinning Kit </t>
  </si>
  <si>
    <t>40-247</t>
  </si>
  <si>
    <t>SL A2 Pin Kit</t>
  </si>
  <si>
    <t>L Pins, Single Cut (25 each)</t>
  </si>
  <si>
    <t>L Pins, Master pins (25 each)</t>
  </si>
  <si>
    <t>L Pin Springs</t>
  </si>
  <si>
    <t>Locking Side Bar</t>
  </si>
  <si>
    <t>Locking Side Bar Springs</t>
  </si>
  <si>
    <t>SL Plug Clip</t>
  </si>
  <si>
    <t>SL Plug Cover</t>
  </si>
  <si>
    <t>SL End Cap</t>
  </si>
  <si>
    <t>SL End Cap Pin</t>
  </si>
  <si>
    <t>SL End Cap Pin Spring</t>
  </si>
  <si>
    <t>Everest SFIC Check Pin</t>
  </si>
  <si>
    <t>Everest SFIC Check Pin Spring</t>
  </si>
  <si>
    <t>A2 Key System Key Gauge</t>
  </si>
  <si>
    <t>Plug Holder Crimp Tool</t>
  </si>
  <si>
    <t xml:space="preserve">SL Cylinder Plug Holder and CrimpTool </t>
  </si>
  <si>
    <t>40-296</t>
  </si>
  <si>
    <t>SL Plug Holder Crimp Tool</t>
  </si>
  <si>
    <t>Installation Tools</t>
  </si>
  <si>
    <t>40-017 </t>
  </si>
  <si>
    <t>AL and D-Series Lever castle nut wrench </t>
  </si>
  <si>
    <t>40-026 </t>
  </si>
  <si>
    <t>Bushing, 1 1/2”, for 40-012 jig </t>
  </si>
  <si>
    <t>40-029 </t>
  </si>
  <si>
    <t>Strike marking chisel - full lip strikes </t>
  </si>
  <si>
    <t>40-030 </t>
  </si>
  <si>
    <t>Strike marking chisel - 1 1/8” x 2 3/4” </t>
  </si>
  <si>
    <t>40-031 </t>
  </si>
  <si>
    <t>Latch marking chisel - 1” x 2 1/4” </t>
  </si>
  <si>
    <t>40-032 </t>
  </si>
  <si>
    <t>Latch marking chisel - 1 1/8” x 2 1/4” </t>
  </si>
  <si>
    <t>40-049 </t>
  </si>
  <si>
    <t>Tool box, for 40-006 kit </t>
  </si>
  <si>
    <t>40-112 </t>
  </si>
  <si>
    <t>Circular strike bit for machine equipment </t>
  </si>
  <si>
    <t>40-152 </t>
  </si>
  <si>
    <t>Backset Adapter for 1-3/8” doors and/or</t>
  </si>
  <si>
    <t>2-3/8” Backset</t>
  </si>
  <si>
    <t>40-153</t>
  </si>
  <si>
    <t>Backset Adapter for 5” Backset</t>
  </si>
  <si>
    <t>40-158</t>
  </si>
  <si>
    <t>L-Series mortise pocket filler (edge)</t>
  </si>
  <si>
    <t>40-035 </t>
  </si>
  <si>
    <t>Strike locator - 7/8” </t>
  </si>
  <si>
    <t>40-015</t>
  </si>
  <si>
    <t>7/8” Boring bit </t>
  </si>
  <si>
    <t>40-179 </t>
  </si>
  <si>
    <t>Strike locator - 1” </t>
  </si>
  <si>
    <t>40-175</t>
  </si>
  <si>
    <t>1” Boring bit</t>
  </si>
  <si>
    <t>40-176</t>
  </si>
  <si>
    <t>2-1/8” Multi-spur bit</t>
  </si>
  <si>
    <t>40-177</t>
  </si>
  <si>
    <t>1-1/2” Muliti-spur bit</t>
  </si>
  <si>
    <t>ND &amp; L Lever removal tool</t>
  </si>
  <si>
    <t>ND &amp; L Lever removal tool - 20 pack</t>
  </si>
  <si>
    <t>M204-198 </t>
  </si>
  <si>
    <t>Boring jig - ND and AL series locks</t>
  </si>
  <si>
    <t>M504-271 </t>
  </si>
  <si>
    <t>Tool to remove AL and D-Series levers </t>
  </si>
  <si>
    <t>M504-306 </t>
  </si>
  <si>
    <t>Circular faceplate wrench </t>
  </si>
  <si>
    <t>021415 </t>
  </si>
  <si>
    <t>Spanner wrench, D-Series Knobs and L-Series</t>
  </si>
  <si>
    <t>M504-347 </t>
  </si>
  <si>
    <t>Socket screw key, for 40-012 jig </t>
  </si>
  <si>
    <t>M504-413 </t>
  </si>
  <si>
    <t>Installation tool, interchangeable core </t>
  </si>
  <si>
    <t>N523-108 </t>
  </si>
  <si>
    <t>40-226</t>
  </si>
  <si>
    <t>Installation template - AL, ND, NDE series</t>
  </si>
  <si>
    <t>40-227</t>
  </si>
  <si>
    <t>Installation template - L series</t>
  </si>
  <si>
    <t>40-228</t>
  </si>
  <si>
    <t>Installation template - H series</t>
  </si>
  <si>
    <t>40-286 </t>
  </si>
  <si>
    <t>Universal Clamp</t>
  </si>
  <si>
    <r>
      <t>Torx</t>
    </r>
    <r>
      <rPr>
        <vertAlign val="superscript"/>
        <sz val="14"/>
        <color theme="1"/>
        <rFont val="AntennaCond-Bold"/>
      </rPr>
      <t>®</t>
    </r>
    <r>
      <rPr>
        <sz val="14"/>
        <color theme="1"/>
        <rFont val="AntennaCond-Bold"/>
      </rPr>
      <t xml:space="preserve"> Tools</t>
    </r>
  </si>
  <si>
    <t>M504-424 </t>
  </si>
  <si>
    <t>Tool T-8 </t>
  </si>
  <si>
    <t>M504-425 </t>
  </si>
  <si>
    <t>Tool T-15</t>
  </si>
  <si>
    <t>M504-426 </t>
  </si>
  <si>
    <t>Tool T-20</t>
  </si>
  <si>
    <t>M504-427 </t>
  </si>
  <si>
    <t>Tool T-30</t>
  </si>
  <si>
    <t>M504-428 </t>
  </si>
  <si>
    <t>Tool T-10</t>
  </si>
  <si>
    <t>Home Secure RCK Accessories</t>
  </si>
  <si>
    <t>P513-024 </t>
  </si>
  <si>
    <t>Home Secure Construction Key Envelopes </t>
  </si>
  <si>
    <t>P513-023</t>
  </si>
  <si>
    <t>Home Secure Owner Key Envelopes</t>
  </si>
  <si>
    <t> 0.44</t>
  </si>
  <si>
    <t>Home Secure Replacement Construction Balls (pack of</t>
  </si>
  <si>
    <t>1,000 construction balls)</t>
  </si>
  <si>
    <t>Maintenance Kits (Replacement Parts Assortments)</t>
  </si>
  <si>
    <t>40-054 </t>
  </si>
  <si>
    <t>L-Series maintenance kit </t>
  </si>
  <si>
    <t>40-097 </t>
  </si>
  <si>
    <t>ND-Series lever maintenance kit </t>
  </si>
  <si>
    <t>40-223</t>
  </si>
  <si>
    <t>Modular Cylinder Service Kit </t>
  </si>
  <si>
    <t>Portable Security Repair Kits</t>
  </si>
  <si>
    <t>KZ390AL </t>
  </si>
  <si>
    <t>Portable Security Repair Kit supports all Portable     </t>
  </si>
  <si>
    <t>Security Commercial Padlocks and Locking Cables,  </t>
  </si>
  <si>
    <t>SFIC and KNK. See PS-9 for additional details.</t>
  </si>
  <si>
    <t>Installation Kits</t>
  </si>
  <si>
    <t>40-147</t>
  </si>
  <si>
    <t>Installation Kit for Locksets &amp; Deadbolts </t>
  </si>
  <si>
    <t>Kit includes JIG, Case, (2) Multi-spur bits, (4) latch/strike chisels,</t>
  </si>
  <si>
    <t>(2) Bushing Plates, 1” Auger bit &amp; strike locator</t>
  </si>
  <si>
    <t>40-148</t>
  </si>
  <si>
    <t>M504-497</t>
  </si>
  <si>
    <t>40-030</t>
  </si>
  <si>
    <t>40-179</t>
  </si>
  <si>
    <t>40-029</t>
  </si>
  <si>
    <t>40-031</t>
  </si>
  <si>
    <t>40-032</t>
  </si>
  <si>
    <t>M504-497 </t>
  </si>
  <si>
    <t>Case Only</t>
  </si>
  <si>
    <t>40-148 </t>
  </si>
  <si>
    <t>Installation JIG only</t>
  </si>
  <si>
    <r>
      <t>Notes: 1)</t>
    </r>
    <r>
      <rPr>
        <sz val="8"/>
        <color theme="1"/>
        <rFont val="AntennaCond-Light"/>
      </rPr>
      <t xml:space="preserve"> For F-Series installation, 40-015 and 40-035 (Page Tool-7) is required.</t>
    </r>
  </si>
  <si>
    <r>
      <t>2)</t>
    </r>
    <r>
      <rPr>
        <sz val="8"/>
        <color theme="1"/>
        <rFont val="AntennaCond-Light"/>
      </rPr>
      <t xml:space="preserve"> For 40-147, doors requiring thrubolt holes and/or 7/8” edge bores, bits sold separately. Reference Tool-7.</t>
    </r>
  </si>
  <si>
    <t>40-160 </t>
  </si>
  <si>
    <t>Installation kit for mortise lock</t>
  </si>
  <si>
    <t>Kit includes: Jig, Case (3 wood</t>
  </si>
  <si>
    <t>cutter bits and long boring shaft)</t>
  </si>
  <si>
    <t>40-160</t>
  </si>
  <si>
    <t>40-165</t>
  </si>
  <si>
    <t>40-167</t>
  </si>
  <si>
    <t>40-169</t>
  </si>
  <si>
    <t>40-170</t>
  </si>
  <si>
    <t>40-161</t>
  </si>
  <si>
    <t>5/8” Woodcutter Bit</t>
  </si>
  <si>
    <t>40-162</t>
  </si>
  <si>
    <t>11/16” Woodcutter Bit</t>
  </si>
  <si>
    <t>40-163</t>
  </si>
  <si>
    <t>3/4” Woodcutter Bit</t>
  </si>
  <si>
    <t>40-164</t>
  </si>
  <si>
    <t>13/16” Woodcutter Bit</t>
  </si>
  <si>
    <t>7/8” Woodcutter Bit </t>
  </si>
  <si>
    <t>40-166</t>
  </si>
  <si>
    <t>15/16” Woodcutter Bit</t>
  </si>
  <si>
    <t>1” Woodcutter Bit</t>
  </si>
  <si>
    <t>40-168</t>
  </si>
  <si>
    <t>1-1/16” Woodcutter Bit</t>
  </si>
  <si>
    <t>1-1/4” Woodcutter Bit</t>
  </si>
  <si>
    <t>Long boring shaft for locks up to 6”</t>
  </si>
  <si>
    <r>
      <t xml:space="preserve">  </t>
    </r>
    <r>
      <rPr>
        <sz val="16"/>
        <color theme="1"/>
        <rFont val="AntennaCond-Bold"/>
      </rPr>
      <t>Display Mounts</t>
    </r>
    <r>
      <rPr>
        <sz val="15"/>
        <color theme="1"/>
        <rFont val="AntennaCond-Bold"/>
      </rPr>
      <t xml:space="preserve"> </t>
    </r>
    <r>
      <rPr>
        <sz val="11"/>
        <color theme="1"/>
        <rFont val="AntennaCond-Bold"/>
      </rPr>
      <t>•</t>
    </r>
    <r>
      <rPr>
        <sz val="15"/>
        <color theme="1"/>
        <rFont val="AntennaCond-Bold"/>
      </rPr>
      <t xml:space="preserve"> </t>
    </r>
    <r>
      <rPr>
        <sz val="16"/>
        <color theme="1"/>
        <rFont val="AntennaCond-Bold"/>
      </rPr>
      <t>MERCHANDISING AIDS</t>
    </r>
  </si>
  <si>
    <t>Display Mounts</t>
  </si>
  <si>
    <t>Dimensions</t>
  </si>
  <si>
    <t>Overall</t>
  </si>
  <si>
    <t>2 1/8"</t>
  </si>
  <si>
    <t>1"</t>
  </si>
  <si>
    <t>2 3/4"</t>
  </si>
  <si>
    <t>8 1/2" x 14" </t>
  </si>
  <si>
    <t>44-112 </t>
  </si>
  <si>
    <t>D Lever, AL (single), ND Lever </t>
  </si>
  <si>
    <t>1 1/8" </t>
  </si>
  <si>
    <t>44-115 </t>
  </si>
  <si>
    <t>Clear plastic mount ring </t>
  </si>
  <si>
    <t>2 1/2" x 1"</t>
  </si>
  <si>
    <t>44-161 </t>
  </si>
  <si>
    <t>FE &amp; BE Keypad Lock Mount </t>
  </si>
  <si>
    <t> 6" x 14"</t>
  </si>
  <si>
    <t>6" x 19"</t>
  </si>
  <si>
    <t>44-165</t>
  </si>
  <si>
    <t>CS200, FE400, H200 5 1/2" mount</t>
  </si>
  <si>
    <t>2 1/8" </t>
  </si>
  <si>
    <t>44-166</t>
  </si>
  <si>
    <t>CS200, FE400, H200 4" mount</t>
  </si>
  <si>
    <r>
      <t xml:space="preserve">* For special L lock mount, see </t>
    </r>
    <r>
      <rPr>
        <sz val="9"/>
        <color theme="1"/>
        <rFont val="AntennaCond-BoldItalic"/>
      </rPr>
      <t>Special Parts</t>
    </r>
    <r>
      <rPr>
        <sz val="9"/>
        <color theme="1"/>
        <rFont val="AntennaCond-LightItalic"/>
      </rPr>
      <t>.</t>
    </r>
  </si>
  <si>
    <r>
      <t>Notes: 1)</t>
    </r>
    <r>
      <rPr>
        <sz val="9"/>
        <color theme="1"/>
        <rFont val="AntennaCond-Light"/>
      </rPr>
      <t xml:space="preserve"> Price does not include lock.</t>
    </r>
  </si>
  <si>
    <r>
      <t>2)</t>
    </r>
    <r>
      <rPr>
        <sz val="9"/>
        <color theme="1"/>
        <rFont val="AntennaCond-Light"/>
      </rPr>
      <t xml:space="preserve"> L400-Series mounts are not available.</t>
    </r>
  </si>
  <si>
    <t>Finish Selector Kit</t>
  </si>
  <si>
    <t>39-029 </t>
  </si>
  <si>
    <t>Finish selector kit</t>
  </si>
  <si>
    <t>Finishes: 505, 605, 606, 609, 612, 613, 619, 620, 622, 625, 626, 629, 630, 716, 643e</t>
  </si>
  <si>
    <t> $38.40</t>
  </si>
  <si>
    <t>Plastic Lock Case Cover</t>
  </si>
  <si>
    <t>39-042</t>
  </si>
  <si>
    <t>Plastic lock case cover (for display), L-Series </t>
  </si>
  <si>
    <t>Modular Cylinder Sales Kit</t>
  </si>
  <si>
    <t>40-224</t>
  </si>
  <si>
    <t>Contents: </t>
  </si>
  <si>
    <t>FSIC Classic, SFIC Everest 29 R, Primus XP Classic, Everest 29 S, Everest 29 S Primus XP, </t>
  </si>
  <si>
    <t>Mortise Modular Cylinder, Rim Modular Cylinder</t>
  </si>
  <si>
    <t>JUP   NEP   SAT</t>
  </si>
  <si>
    <r>
      <t xml:space="preserve">605     606    </t>
    </r>
    <r>
      <rPr>
        <sz val="8"/>
        <color theme="1"/>
        <rFont val="Helvetica"/>
        <family val="2"/>
      </rPr>
      <t>6</t>
    </r>
    <r>
      <rPr>
        <sz val="8"/>
        <color theme="1"/>
        <rFont val="AntennaCond-Bold"/>
      </rPr>
      <t>609*    612     613     619</t>
    </r>
  </si>
  <si>
    <t>FSIC and SFIC are not offered in 609 </t>
  </si>
  <si>
    <t>5" - Backset extension link - require reinforcement when used in hollow metal door applications; backset link must be used with 2 3/8" backset latches</t>
  </si>
  <si>
    <t>Slide, restoring - AL40, AL44, AL50, AL53</t>
  </si>
  <si>
    <t>91-506-XP</t>
  </si>
  <si>
    <t>Everest SL UL437-XP</t>
  </si>
  <si>
    <t>High security ligature resistant; please consult customer service for available functions. Not all are available at launch. </t>
  </si>
  <si>
    <t>13-248**</t>
  </si>
  <si>
    <t>13-247**</t>
  </si>
  <si>
    <t>No substitutes for HSLR Trim</t>
  </si>
  <si>
    <t>1  3/16" - ANSI, no box, 1  1/4" x 4  7/8"**</t>
  </si>
  <si>
    <t>Locks Less Components *</t>
  </si>
  <si>
    <t>Option not available for HSLR Trim</t>
  </si>
  <si>
    <t>91-518-XP</t>
  </si>
  <si>
    <t>RD* = FSIC</t>
  </si>
  <si>
    <t>JD = Less FSIC</t>
  </si>
  <si>
    <t>TD** = FSIC Construction Core</t>
  </si>
  <si>
    <t>Door Thickness
+XB09-62</t>
  </si>
  <si>
    <t xml:space="preserve">Everest SL UL437-XP </t>
  </si>
  <si>
    <t>91-507-XP</t>
  </si>
  <si>
    <t>J      = Less FSIC</t>
  </si>
  <si>
    <t>BD   = Less SFIC</t>
  </si>
  <si>
    <t>L      = Less Conventional, 6 Pin</t>
  </si>
  <si>
    <t>T**  =FSIC Construction Core</t>
  </si>
  <si>
    <t>BDC = SFIC Construction Core (disposable)</t>
  </si>
  <si>
    <t>HD **   = SFIC Construction Core (refundable)</t>
  </si>
  <si>
    <t>Everest SL Primus-XP</t>
  </si>
  <si>
    <t>B860,B863</t>
  </si>
  <si>
    <t>1 3/8" - 2 1/2"</t>
  </si>
  <si>
    <t>91-536-XP</t>
  </si>
  <si>
    <t>1 3/8" - 2" </t>
  </si>
  <si>
    <t>91-534-XP</t>
  </si>
  <si>
    <t>91-535-XP</t>
  </si>
  <si>
    <t>B862-XP(UL) </t>
  </si>
  <si>
    <t>91-532-XP</t>
  </si>
  <si>
    <t>2" - 2 1/2" </t>
  </si>
  <si>
    <t>91-533-XP</t>
  </si>
  <si>
    <t>Vandlgard not available on knobs or ligature resistant trim.</t>
  </si>
  <si>
    <t>* </t>
  </si>
  <si>
    <t>L-Series (L or N Escutcheon Trim) - M Collection Levers</t>
  </si>
  <si>
    <t>L9044*</t>
  </si>
  <si>
    <t>Privacy w/ Coin Turn and Outside Indicator (N Escutcheon Only) </t>
  </si>
  <si>
    <t>L9444*</t>
  </si>
  <si>
    <t>Privacy w/ Deadbolt, Coin Turn and Outside Indicator (N Escutcheon Only) </t>
  </si>
  <si>
    <t>Single Dummy (N Escutcheon only)</t>
  </si>
  <si>
    <t>Not available less indicator or in 612, 613 finish.  Indicator price already included.</t>
  </si>
  <si>
    <t xml:space="preserve">Specify door hand for faculty restroom locks.  Faculty Restroom locks are furnished 0-bitted with two 6-pin keys unless otherwise specified.  </t>
  </si>
  <si>
    <t>Emergency keys must  be ordered separately. </t>
  </si>
  <si>
    <t xml:space="preserve">2) </t>
  </si>
  <si>
    <t xml:space="preserve">L escutcheon available 1 3/8"- 2 1/2" doors non-Vandlgard functions, 1 3/4"-2 1/2" doors on Vandlgard functions.  </t>
  </si>
  <si>
    <t>N escutcheon available 1 3/4" - 2 1/4" non-Vandlgard and Vandlgard functions.</t>
  </si>
  <si>
    <t>L-Series - Ligature Resistant Trim</t>
  </si>
  <si>
    <t>SK1</t>
  </si>
  <si>
    <t>SL1</t>
  </si>
  <si>
    <t>HSLR</t>
  </si>
  <si>
    <t>Privacy w/ coin turn</t>
  </si>
  <si>
    <t>L9090&amp;91 EL &amp; EU</t>
  </si>
  <si>
    <t>Electrified Keyless</t>
  </si>
  <si>
    <t>Privacy w/ deadbolt and outside coin turn</t>
  </si>
  <si>
    <t>L9092P&amp;93P EU &amp; EL</t>
  </si>
  <si>
    <t>L9492P&amp;93P EU &amp; EL</t>
  </si>
  <si>
    <t>Electrified Lock (outside cylinder, inside thumbturn, deadbolt)</t>
  </si>
  <si>
    <t>L9094P&amp;95P EU &amp; EL</t>
  </si>
  <si>
    <t>Classroom Security w/ deadbolt</t>
  </si>
  <si>
    <t>Classroom Security w/ deadbolt &amp; aux latch</t>
  </si>
  <si>
    <t>L9494P&amp;95P EU &amp; EL</t>
  </si>
  <si>
    <t>Electrified Lock (inside and outside cylinder, deadbolt)</t>
  </si>
  <si>
    <r>
      <t>1</t>
    </r>
    <r>
      <rPr>
        <sz val="8"/>
        <color theme="1"/>
        <rFont val="AntennaCond-Light"/>
      </rPr>
      <t>SL1 and SK1 are also available in 630AM.  HSLR Trim not available in 630AM</t>
    </r>
  </si>
  <si>
    <t>Specify XL11-000 in comments when ordering ligature resistant knob and XL12-482 when ordering ligature resistant lever. Price includes lever/knob, thumbturn &amp; cylinder ring as appropriate. Not available less components or cylinders; less core is available. Mixed trim ligature resistant knob and lever available - specify both XL11-000 and XL12-482 in comments. SL1 and SK1 trim not available with Vandlgard option. SL1 and SK1 trim not available on LM9300 Multi-Point Locks.</t>
  </si>
  <si>
    <t>630/630AM</t>
  </si>
  <si>
    <r>
      <t>Resistant Trim (SL1 and SK1 only)</t>
    </r>
    <r>
      <rPr>
        <vertAlign val="superscript"/>
        <sz val="8"/>
        <color theme="1"/>
        <rFont val="AntennaCond-Bold"/>
      </rPr>
      <t>#</t>
    </r>
  </si>
  <si>
    <r>
      <t xml:space="preserve">Control keys are not furnished with locks and must be purchased separately.  See </t>
    </r>
    <r>
      <rPr>
        <sz val="7"/>
        <color theme="1"/>
        <rFont val="AntennaCond-Bold"/>
      </rPr>
      <t>Keys &amp; Keying.</t>
    </r>
  </si>
  <si>
    <t>Concealed mortise cylinder for L escutcheon</t>
  </si>
  <si>
    <t>Full size interchangeable core (furnished 1-bitted w/ two 6-pin keys unless otherwise specified)</t>
  </si>
  <si>
    <t>Less full size interchangeable core</t>
  </si>
  <si>
    <t>Full size interchangeable core - Construction core (assessed handing charge 50-231 per core)</t>
  </si>
  <si>
    <t>Less small format interchangeable core</t>
  </si>
  <si>
    <t>Small format construction core interchangeable core - construction core(assessed handing charge 50-231 per core)</t>
  </si>
  <si>
    <t>Small format disposable core interchangeable core - disposable</t>
  </si>
  <si>
    <t>Order lock less concealed mortise cylinder; order Primus cylinder 20-589 separately</t>
  </si>
  <si>
    <t>Order lock less full size interchangeable core; order full-size Primus core 20-740 separately</t>
  </si>
  <si>
    <t>10-144</t>
  </si>
  <si>
    <t>One hole strike for latching functions LH/RHR for SK1, SL1 and HSLR Trim</t>
  </si>
  <si>
    <t>10-145</t>
  </si>
  <si>
    <t>One hole strike for latching functions RH/LHR for SK1, SL1 and HSLR Trim</t>
  </si>
  <si>
    <t>1)</t>
  </si>
  <si>
    <t>Locks with small format interchangable cores (BD, BDC, GD, HD suffix) are available 1-3/8" - 2-1/2" for EE, 1-3/8" - 2" EO single/double cylinder and 1-3/8" - 2" EI double cylinder.</t>
  </si>
  <si>
    <t>9)</t>
  </si>
  <si>
    <t>The following functions are only available Extended Equally (EE): L0172, L9066, L9091, L9093, L9095, L9493 and L9495.</t>
  </si>
  <si>
    <r>
      <t>Notes:</t>
    </r>
    <r>
      <rPr>
        <sz val="8"/>
        <color theme="1"/>
        <rFont val="AntennaCond-Light"/>
      </rPr>
      <t xml:space="preserve"> </t>
    </r>
  </si>
  <si>
    <r>
      <t xml:space="preserve">2) </t>
    </r>
    <r>
      <rPr>
        <sz val="8"/>
        <color theme="1"/>
        <rFont val="AntennaCond-Light"/>
      </rPr>
      <t>Locks furnished Extended Equally unless otherwise specified</t>
    </r>
  </si>
  <si>
    <r>
      <t xml:space="preserve">3) </t>
    </r>
    <r>
      <rPr>
        <sz val="8"/>
        <color theme="1"/>
        <rFont val="AntennaCond-Light"/>
      </rPr>
      <t>Door thickness must be specified in 1/4" increments only, except for 1 3/8" thick doors</t>
    </r>
  </si>
  <si>
    <r>
      <t>4)</t>
    </r>
    <r>
      <rPr>
        <sz val="8"/>
        <color theme="1"/>
        <rFont val="AntennaCond-Light"/>
      </rPr>
      <t xml:space="preserve"> Locks w/ N Escutcheon only available for 1 3/4" - 2 3/8" thick doors</t>
    </r>
  </si>
  <si>
    <r>
      <t>5)</t>
    </r>
    <r>
      <rPr>
        <sz val="8"/>
        <color theme="1"/>
        <rFont val="AntennaCond-Light"/>
      </rPr>
      <t xml:space="preserve"> </t>
    </r>
  </si>
  <si>
    <r>
      <t xml:space="preserve">6) </t>
    </r>
    <r>
      <rPr>
        <sz val="8"/>
        <color theme="1"/>
        <rFont val="AntennaCond-Light"/>
      </rPr>
      <t>L9463 function is only available for doors up to 3 5/8" thick extended equally</t>
    </r>
  </si>
  <si>
    <r>
      <t>7)</t>
    </r>
    <r>
      <rPr>
        <sz val="8"/>
        <color theme="1"/>
        <rFont val="AntennaCond-Light"/>
      </rPr>
      <t xml:space="preserve"> LV (Vandlgard) option only available for 1 3/4" - 3" thick doors</t>
    </r>
  </si>
  <si>
    <r>
      <t>8)</t>
    </r>
    <r>
      <rPr>
        <sz val="8"/>
        <color theme="1"/>
        <rFont val="AntennaCond-Light"/>
      </rPr>
      <t xml:space="preserve"> Ligature resistant knob (SK1) and lever (SL1) only available on 1 3/4" doors</t>
    </r>
  </si>
  <si>
    <t>6) Indicator functions not available on Ligature Resistant Trim (SL1, SK1, HSLR)</t>
  </si>
  <si>
    <t>Optional Thumbturn</t>
  </si>
  <si>
    <t>L9412 exit lock with deadbolt for escutcheon designs only.  If Rose trim required please order L9480 rose trim less outside cylinder.</t>
  </si>
  <si>
    <t>Ordering instructions:  Specify finish as either 626AM or 630AM. HSLR Trim not available with Antimicrobial Coating.</t>
  </si>
  <si>
    <t>One hole strike for latching functions LH/RHR for SK1, SL1 and HSLR trim</t>
  </si>
  <si>
    <t>Basic Thumbturn for sectional trim, 1  3/8"- 1 7/8" door range, extended equally</t>
  </si>
  <si>
    <t>Basic Thumbturn for sectional trim, &gt;1  7/8"- 2 3/8" door range, extended equally</t>
  </si>
  <si>
    <t>Basic Thumbturn for sectional trim, &gt;2  3/8"- 2 7/8" door range, extended equally</t>
  </si>
  <si>
    <t>Basic Thumbturn for sectional trim, &gt;2  7/8"- 3 5/8" door range, extended equally</t>
  </si>
  <si>
    <t>LV9486, Faculty Restroom w/“Do Not Disturb” Indicator</t>
  </si>
  <si>
    <t>L283-611</t>
  </si>
  <si>
    <t>LV9482, Institution Lock with Deadbolt</t>
  </si>
  <si>
    <r>
      <t>Vandlgard</t>
    </r>
    <r>
      <rPr>
        <vertAlign val="superscript"/>
        <sz val="14"/>
        <color theme="1"/>
        <rFont val="AntennaCond-Bold"/>
      </rPr>
      <t>®</t>
    </r>
    <r>
      <rPr>
        <sz val="14"/>
        <color theme="1"/>
        <rFont val="AntennaCond-Bold"/>
      </rPr>
      <t xml:space="preserve"> (LV) Lock Cases</t>
    </r>
  </si>
  <si>
    <t>L283-601</t>
  </si>
  <si>
    <t>L283-602</t>
  </si>
  <si>
    <t>L283-603</t>
  </si>
  <si>
    <t>L283-604</t>
  </si>
  <si>
    <t>L283-605</t>
  </si>
  <si>
    <t>L283-606</t>
  </si>
  <si>
    <t>L283-607</t>
  </si>
  <si>
    <t>L283-608</t>
  </si>
  <si>
    <t>L283-609</t>
  </si>
  <si>
    <t>L283-610</t>
  </si>
  <si>
    <t>L283-612</t>
  </si>
  <si>
    <t>L283-614</t>
  </si>
  <si>
    <t>L283-676</t>
  </si>
  <si>
    <t>Deadbolt, L9492, L9493, L9494, L9495</t>
  </si>
  <si>
    <t>91-557-XP</t>
  </si>
  <si>
    <t>91-559-XP</t>
  </si>
  <si>
    <t>91-561-XP</t>
  </si>
  <si>
    <t>The following functions are only available Extended Equally (EE): LM9291, LM9293, LM9295 and LM9295M.</t>
  </si>
  <si>
    <t>Locks with small format interchangable cores (BD, BDC, GD, HD suffix) only available for 1 3/4" - 2 1/4" thick doors</t>
  </si>
  <si>
    <t>Tactile warning applied to outside lever; available on 01, 02, 03, 05, 06, 07, 12, 17, 18,  M51, M52, M81 and ME lever designs</t>
  </si>
  <si>
    <t>Large ADA thumbturn upgrade, specify thumbturn p/n + L583-363</t>
  </si>
  <si>
    <t>LD = Less conventional, 6 Pin</t>
  </si>
  <si>
    <t>TD* = FSIC - Construction Core</t>
  </si>
  <si>
    <t>Tactile warning applied to outside lever; specify lever design with '8' prefix.  Example: 8SA for Saturn.  Not available on other levers.</t>
  </si>
  <si>
    <t>Engraved Push and Pull. (See page HL-8 for ordering guide)</t>
  </si>
  <si>
    <t>HANDLE.10604</t>
  </si>
  <si>
    <t>HL6 Push Handle Assy, 626AM/US26D Satin Chrome Antimicrobial</t>
  </si>
  <si>
    <t xml:space="preserve"> HARDENED STEEL SHACKLES - FOR USE WITH 20 SERIES PADLOCKS</t>
  </si>
  <si>
    <t>6</t>
  </si>
  <si>
    <t>36</t>
  </si>
  <si>
    <t>997115</t>
  </si>
  <si>
    <t xml:space="preserve">KZ11G20 </t>
  </si>
  <si>
    <t>997139</t>
  </si>
  <si>
    <t xml:space="preserve">KZ11F40 </t>
  </si>
  <si>
    <t>997108</t>
  </si>
  <si>
    <t xml:space="preserve">KZ11G40 </t>
  </si>
  <si>
    <t xml:space="preserve"> BRASS SHACKLES - FOR USE WITH 20 SERIES PADLOCKS</t>
  </si>
  <si>
    <t>997054</t>
  </si>
  <si>
    <t>996996</t>
  </si>
  <si>
    <t xml:space="preserve">KZ12G20 </t>
  </si>
  <si>
    <t xml:space="preserve"> BRASS SHACKLES - FOR USE WITH 40 SERIES PADLOCKS</t>
  </si>
  <si>
    <t>997047</t>
  </si>
  <si>
    <t xml:space="preserve">KZ12D40 </t>
  </si>
  <si>
    <t>18</t>
  </si>
  <si>
    <t>996989</t>
  </si>
  <si>
    <t xml:space="preserve">KZ12G40 </t>
  </si>
  <si>
    <t>001294</t>
  </si>
  <si>
    <t xml:space="preserve">KZ13D20 </t>
  </si>
  <si>
    <t>001300</t>
  </si>
  <si>
    <t>001317</t>
  </si>
  <si>
    <t xml:space="preserve">KZ13D40 </t>
  </si>
  <si>
    <t xml:space="preserve">1 1/2" </t>
  </si>
  <si>
    <t>001324</t>
  </si>
  <si>
    <t>Everest 29 SL</t>
  </si>
  <si>
    <t>91-454</t>
  </si>
  <si>
    <t>Everest 29 SL Primus XP</t>
  </si>
  <si>
    <t>91-554</t>
  </si>
  <si>
    <t>91-575-XP</t>
  </si>
  <si>
    <t>91-574-XP</t>
  </si>
  <si>
    <t>91-508-XP</t>
  </si>
  <si>
    <t>Everest B &amp; Everest 29 R </t>
  </si>
  <si>
    <t>91-542-XP</t>
  </si>
  <si>
    <t>91-543-XP</t>
  </si>
  <si>
    <t>91-545-XP</t>
  </si>
  <si>
    <r>
      <t>Yale</t>
    </r>
    <r>
      <rPr>
        <vertAlign val="superscript"/>
        <sz val="14"/>
        <color theme="1"/>
        <rFont val="AntennaCond-Bold"/>
      </rPr>
      <t>®</t>
    </r>
    <r>
      <rPr>
        <sz val="14"/>
        <color theme="1"/>
        <rFont val="AntennaCond-Bold"/>
      </rPr>
      <t xml:space="preserve"> Retrofit Cylinder Reference Table</t>
    </r>
  </si>
  <si>
    <t>5300LN</t>
  </si>
  <si>
    <t>5400LN</t>
  </si>
  <si>
    <t>24-147</t>
  </si>
  <si>
    <t>91-046</t>
  </si>
  <si>
    <t>20-747-XP</t>
  </si>
  <si>
    <t>91-744-XP</t>
  </si>
  <si>
    <t>91-544-XP</t>
  </si>
  <si>
    <t>5300, 5400, 6200 Series Knobs</t>
  </si>
  <si>
    <t>24-123</t>
  </si>
  <si>
    <t>B520-409</t>
  </si>
  <si>
    <t>20-723-XP</t>
  </si>
  <si>
    <t>91-746-XP</t>
  </si>
  <si>
    <t>20-523-XP</t>
  </si>
  <si>
    <t>91-546-XP</t>
  </si>
  <si>
    <t>Small Format Interchangeable Core Keys, </t>
  </si>
  <si>
    <t>Everest B Restricted Key Sections</t>
  </si>
  <si>
    <t>Embossed key blank (operating and SFIC control)</t>
  </si>
  <si>
    <t>Unembossed key blank (operating and SFIC control)</t>
  </si>
  <si>
    <t>49-356</t>
  </si>
  <si>
    <t>Embossed control key blank </t>
  </si>
  <si>
    <t>Unembossed control key blank </t>
  </si>
  <si>
    <t>Embossed control key </t>
  </si>
  <si>
    <t>Unembossed control key </t>
  </si>
  <si>
    <t>*Operating keys for Everest SL cylinders are the same as Everest SFIC operating keys.</t>
  </si>
  <si>
    <r>
      <t>Everest SL Full Size Interchangeable Core Control Keys</t>
    </r>
    <r>
      <rPr>
        <vertAlign val="superscript"/>
        <sz val="14"/>
        <color theme="1"/>
        <rFont val="AntennaCond-Bold"/>
      </rPr>
      <t>*</t>
    </r>
  </si>
  <si>
    <t>Small Format Interchangeable Core Keys,</t>
  </si>
  <si>
    <t>Everest 29 R Restricted Key Sections</t>
  </si>
  <si>
    <t>49-355</t>
  </si>
  <si>
    <t xml:space="preserve">Everest 29 R Restricted Key Sections </t>
  </si>
  <si>
    <t>91-521-XP </t>
  </si>
  <si>
    <t>91-514-XP</t>
  </si>
  <si>
    <t>91-519-XP</t>
  </si>
  <si>
    <t>91-520-XP</t>
  </si>
  <si>
    <t>91-502-XP</t>
  </si>
  <si>
    <t>91-512-XP</t>
  </si>
  <si>
    <t>91-501-XP </t>
  </si>
  <si>
    <t>B600/700/800-Series Cylinder Reference Table</t>
  </si>
  <si>
    <t>(See CYL-26)</t>
  </si>
  <si>
    <t>B600-Series</t>
  </si>
  <si>
    <t>1 3/8" – 2 1/2"</t>
  </si>
  <si>
    <t>33-167</t>
  </si>
  <si>
    <t>B610-084</t>
  </si>
  <si>
    <t>1 3/8" – 2"</t>
  </si>
  <si>
    <t>B610-082</t>
  </si>
  <si>
    <t>2" – 2 1/2"</t>
  </si>
  <si>
    <t>B610-083</t>
  </si>
  <si>
    <t>B610-085</t>
  </si>
  <si>
    <t>B610-086</t>
  </si>
  <si>
    <t>B700 -Series</t>
  </si>
  <si>
    <t>B760-XP, B763-XP </t>
  </si>
  <si>
    <t>B600/700/800-Series Cylinder Reference Table (continued)</t>
  </si>
  <si>
    <t>B800-Series Everest SL Primus-XP</t>
  </si>
  <si>
    <t>UL 437</t>
  </si>
  <si>
    <t>91-536-XP  </t>
  </si>
  <si>
    <t>Everest B &amp;  Everest 29 R only</t>
  </si>
  <si>
    <t>NA   </t>
  </si>
  <si>
    <t>NA  </t>
  </si>
  <si>
    <t>1 3/8" - 2"    </t>
  </si>
  <si>
    <t>91-534-XP </t>
  </si>
  <si>
    <t>NA    </t>
  </si>
  <si>
    <t>91-535-XP </t>
  </si>
  <si>
    <t>1 3/8" - 2"   </t>
  </si>
  <si>
    <t>91-532-XP </t>
  </si>
  <si>
    <t>2" - 2 1/2"  </t>
  </si>
  <si>
    <t>91-533-XP </t>
  </si>
  <si>
    <t>1  3/8", 1  5/8"</t>
  </si>
  <si>
    <t>For cyl. length 1  1/4",</t>
  </si>
  <si>
    <t> 1  1/2", 1  3/4"</t>
  </si>
  <si>
    <t>Everest SL(B/R keyways only)</t>
  </si>
  <si>
    <t>Everest SL UL437-XP </t>
  </si>
  <si>
    <t>91-558-XP</t>
  </si>
  <si>
    <t>Housing Less Core - Housing Only</t>
  </si>
  <si>
    <t>Cylinder With Compression Ring, Spring &amp; 3/8" Blocking Ring</t>
  </si>
  <si>
    <t>Everest 29 SL Core</t>
  </si>
  <si>
    <t>Cylinder With Compression Ring, Spring 3/16" and 3/8" Blocking Rings</t>
  </si>
  <si>
    <t>91-875-XP</t>
  </si>
  <si>
    <t>2 1/4" through 5" cylinders are available. See Special Cylinders CYL-51 for more information.</t>
  </si>
  <si>
    <t>Cylinder with Compression Ring &amp; Spring</t>
  </si>
  <si>
    <t>26-106</t>
  </si>
  <si>
    <t>26-105</t>
  </si>
  <si>
    <t>26-107</t>
  </si>
  <si>
    <t>Housing less Core</t>
  </si>
  <si>
    <t>26-104</t>
  </si>
  <si>
    <r>
      <t xml:space="preserve">   </t>
    </r>
    <r>
      <rPr>
        <sz val="8"/>
        <color theme="1"/>
        <rFont val="Helvetica"/>
        <family val="2"/>
      </rPr>
      <t>6</t>
    </r>
    <r>
      <rPr>
        <sz val="8"/>
        <color theme="1"/>
        <rFont val="AntennaCond-Bold"/>
      </rPr>
      <t xml:space="preserve">605   </t>
    </r>
    <r>
      <rPr>
        <sz val="8"/>
        <color theme="1"/>
        <rFont val="Helvetica"/>
        <family val="2"/>
      </rPr>
      <t>6</t>
    </r>
    <r>
      <rPr>
        <sz val="8"/>
        <color theme="1"/>
        <rFont val="AntennaCond-Bold"/>
      </rPr>
      <t xml:space="preserve">606    </t>
    </r>
    <r>
      <rPr>
        <sz val="8"/>
        <color theme="1"/>
        <rFont val="Helvetica"/>
        <family val="2"/>
      </rPr>
      <t>6</t>
    </r>
    <r>
      <rPr>
        <sz val="8"/>
        <color theme="1"/>
        <rFont val="AntennaCond-Bold"/>
      </rPr>
      <t xml:space="preserve">612   </t>
    </r>
    <r>
      <rPr>
        <sz val="8"/>
        <color theme="1"/>
        <rFont val="Helvetica"/>
        <family val="2"/>
      </rPr>
      <t>6</t>
    </r>
    <r>
      <rPr>
        <sz val="8"/>
        <color theme="1"/>
        <rFont val="AntennaCond-Bold"/>
      </rPr>
      <t>613</t>
    </r>
  </si>
  <si>
    <t>ND172</t>
  </si>
  <si>
    <t>Double Dummy </t>
  </si>
  <si>
    <t>HD *</t>
  </si>
  <si>
    <t>5" - Backset extension link2 - use with 2  3/4" backset latches : 13-248, 13-247, &amp; 14-042</t>
  </si>
  <si>
    <t>1 1/8"" - Square corner, T-strike, deep box, 1 1/8" x 2 3/4" 1 1/8" </t>
  </si>
  <si>
    <t>LV9486P</t>
  </si>
  <si>
    <t>Privacy w/ deadbolt </t>
  </si>
  <si>
    <t>HSLR Drill Template</t>
  </si>
  <si>
    <t>Installation template for L Lock HSLR Trim</t>
  </si>
  <si>
    <t>B Suffix</t>
  </si>
  <si>
    <t>H Suffix</t>
  </si>
  <si>
    <t>Less complete trim outside*</t>
  </si>
  <si>
    <t>(Less inside trim is not available)</t>
  </si>
  <si>
    <t>Less concealed mortise cylinder</t>
  </si>
  <si>
    <t>10)</t>
  </si>
  <si>
    <t>For lock functions requiring a thumbturn, customers ordering Sectional Trim with a door thickness greater than 3 3/4" (EE) or 2 1/2" (EI) will will receive the larger ADA thumbturn (09-509 x L583-363). Customers ordering Escutcheon Trim with a door thickness greater than 3 1/4" (EE) or 2" (EI) will will receive the larger ADAthumbturn (09-509 x L583-363). Any thumbturns ordered in 612 or 613 finish will also receive the larger ADA</t>
  </si>
  <si>
    <t>thumbturn as standard.</t>
  </si>
  <si>
    <t>Ordering instructions: add part number under “Additional Details” section of order. EX: L9050P 06N 626 L283-711 adds indicator to the inside (thumbturn side) of lock.For Inside Indicators and lock functions requiring a thumbturn, customers ordering Sectional Trim with a door thickness greater than 3 3/4" (EE) or 2 1/2" (EI) will will receive the larger ADA thumbturn (09-509 x L583-363). Customers ordering Escutcheon Trim with a door thickness greater than 3 1/4" (EE) or 2" (EI) will will receive the larger ADA thumbturn (09-509 x L583-363). Any thumbturns ordered in 612 or 613 finish will also receive the larger ADA thumbturn as standard.</t>
  </si>
  <si>
    <t>L583-231</t>
  </si>
  <si>
    <t>Basic Thumbturn option</t>
  </si>
  <si>
    <t>L583-363 Available w/ all thumbturn functions except L9463 and L463.  L583-363 and L583-231 not available with ligature-resistant knob (SK1) or lever (SL1) or HSLR trim.</t>
  </si>
  <si>
    <t>Deadbolt Monitor (available L949x electrified + L9453/56/ 57/58/80/85/86/96 mechanical functions)</t>
  </si>
  <si>
    <t>09-642</t>
  </si>
  <si>
    <r>
      <t>(standard door range)</t>
    </r>
    <r>
      <rPr>
        <vertAlign val="superscript"/>
        <sz val="8"/>
        <color theme="1"/>
        <rFont val="AntennaCond-Light"/>
      </rPr>
      <t>1</t>
    </r>
  </si>
  <si>
    <t>09-548</t>
  </si>
  <si>
    <t>ADA thumbturn for N escutcheon, no lever/knob included</t>
  </si>
  <si>
    <t>ADA thumbturn for L escutcheon, no lever/knob included</t>
  </si>
  <si>
    <t>Not available in 612 or 613 finish.</t>
  </si>
  <si>
    <t>One hole strike for latching functions RH/LHR for SK1, SL1 and HSLR trim</t>
  </si>
  <si>
    <t>Basic Thumbturns (Optional)</t>
  </si>
  <si>
    <t>ADA Thumbturns for Sectional Trim</t>
  </si>
  <si>
    <t>09-544 027</t>
  </si>
  <si>
    <t>09-544 033</t>
  </si>
  <si>
    <t>09-544 040</t>
  </si>
  <si>
    <t>09-544 047</t>
  </si>
  <si>
    <t>Cylinder coin turn, specify dimension (xx) as 1 1/8", 1 1/4" or 1 3/8" (replaces XL12-196)</t>
  </si>
  <si>
    <r>
      <t>ADA Thumbturn for sectional trim, 1 3/8"- 1 7/8" door range, extended equally</t>
    </r>
    <r>
      <rPr>
        <vertAlign val="superscript"/>
        <sz val="8"/>
        <color theme="1"/>
        <rFont val="AntennaCond-Light"/>
      </rPr>
      <t>1</t>
    </r>
  </si>
  <si>
    <r>
      <t>ADA Thumbturn for sectional trim, &gt;1 7/8"- 2 3/8" door range, extended equally</t>
    </r>
    <r>
      <rPr>
        <vertAlign val="superscript"/>
        <sz val="8"/>
        <color theme="1"/>
        <rFont val="AntennaCond-Light"/>
      </rPr>
      <t>1</t>
    </r>
  </si>
  <si>
    <r>
      <t>ADA Thumbturn for sectional trim, &gt;2 3/8"- 2 7/8" door range, extended equally</t>
    </r>
    <r>
      <rPr>
        <vertAlign val="superscript"/>
        <sz val="8"/>
        <color theme="1"/>
        <rFont val="AntennaCond-Light"/>
      </rPr>
      <t>1</t>
    </r>
  </si>
  <si>
    <r>
      <t>ADA Thumbturn for sectional trim, &gt;2 7/8"- 3 5/8" door range, extended equally</t>
    </r>
    <r>
      <rPr>
        <vertAlign val="superscript"/>
        <sz val="8"/>
        <color theme="1"/>
        <rFont val="AntennaCond-Light"/>
      </rPr>
      <t>1</t>
    </r>
  </si>
  <si>
    <r>
      <t>1</t>
    </r>
    <r>
      <rPr>
        <sz val="7"/>
        <color theme="1"/>
        <rFont val="AntennaCond-Light"/>
      </rPr>
      <t xml:space="preserve"> Not available in 612 or 613 finishes.  For 612 or 613 finishes, use Large ADA thumbturn 09-500 x L583-363.  Also specify 09-509 x L583-363 for thick door applications.</t>
    </r>
  </si>
  <si>
    <t>L283-629</t>
  </si>
  <si>
    <t>10-144 </t>
  </si>
  <si>
    <t>Ordering instructions: Include thickness and how extended in order. EX - LM9250P 03A 626 2" EE (LM9250P function, 03A trim, 626, for 2" door extended equally).</t>
  </si>
  <si>
    <t>For lock functions requiring a thumbturn, customers ordering Sectional Trim with a door thickness greater than 3 3/4" (EE) or 2 1/2" (EI) will will receive the larger</t>
  </si>
  <si>
    <t>ADA thumbturn (09-509 x L583-363). Customers ordering Escutcheon Trim with a door thickness greater than 3 1/4" (EE) or 2" (EI) will will receive the larger ADA</t>
  </si>
  <si>
    <t>thumbturn (09-509 x L583-363). Any thumbturns ordered in 612 or 613 finish will also receive the larger ADA thumbturn as standard.</t>
  </si>
  <si>
    <t>Ordering instructions: add part number under “Additional Details” section of order. EX: LM9250P 06N 626 L283-711 adds indicator to the inside (thumbturn side) of lock
For Inside Indicators and lock functions requiring a thumbturn, customers ordering Sectional Trim with a door thickness greater than 3 3/4" (EE) or 2 1/2" (EI) will will
receive the larger ADA thumbturn (09-509 x L583-363). Customers ordering Escutcheon Trim with a door thickness greater than 3 1/4" (EE) or 2" (EI) will will receive
the larger ADA thumbturn (09-509 x L583-363). Any thumbturns ordered in 612 or 613 finish will also receive the larger ADA thumbturn as standard.</t>
  </si>
  <si>
    <t>HL6/7/8 Screw Pack, Contains (1) HL6 Tubular bolt pack, (1) B202-516 Screw Pack, (2) K110-020 Screw Packs.</t>
  </si>
  <si>
    <t>Mortise bolt pack, Contains (1) HL6 L9000 bolt pack, (2) (2) K110-020 Screw Packs, (4) #10-32 x 3/8" MS PPH.  Does not include mortise brackets.</t>
  </si>
  <si>
    <t>EO Screw pack for back plate 828602, Contains (4) #10-32 x 2-1/8" MS PPH,(1) B202-516 Screw Pack, (2) K110-020 Screw Packs</t>
  </si>
  <si>
    <t>EO Screw pack for back plate 842960, Contains (4) #10-32 x 1-3/4" MS PPH, (4) #10-32 KEPS NUT,(1)</t>
  </si>
  <si>
    <t>B202-516 Screw Pack, (2) K110-020 Screw Pack</t>
  </si>
  <si>
    <t>Von Duprin mortise scew pack, Contains (2) #10-32 x 2-3/4" MS FPH, (4) #10-32 x 2-3/4" MS FPH,  (4) #10-32 KEPS NUT, (1) K110-020 Screw Pack, (4) #10-32 x 3/8" MS PPH</t>
  </si>
  <si>
    <t>Cover screw pack, Contains, (1) K110-020 Screw Pack</t>
  </si>
  <si>
    <t>HL6RL Security Screw Pack</t>
  </si>
  <si>
    <t>Standard - LM9280, LM9380 and LMV9380</t>
  </si>
  <si>
    <t>Standard - LM9280, LM9380 and LMV9380 </t>
  </si>
  <si>
    <t>1-1/8" - LM9280, LM9380 and LMV9380</t>
  </si>
  <si>
    <t>Cylinder With Compression Ring &amp; Spring: and 1/4" Blocking Ring: Rose Trim</t>
  </si>
  <si>
    <t>LM/LMV-Series (LM9280/9380 &amp; LMV9380)</t>
  </si>
  <si>
    <t>L583-509  L583-589</t>
  </si>
  <si>
    <t>(RH) (LH)</t>
  </si>
  <si>
    <t>1/4" Blocking Ring </t>
  </si>
  <si>
    <t>Other Small Format IC Mortise Cylinder Parts</t>
  </si>
  <si>
    <t>2" strike reinforcement screws.  630 finish only.</t>
  </si>
  <si>
    <t xml:space="preserve">605  606  609  612  619  622  </t>
  </si>
  <si>
    <t>L-Series (L or N Escutcheon) - Standard Collection Levers</t>
  </si>
  <si>
    <r>
      <t>Standard Lead time:  03, 06, 07, 12</t>
    </r>
    <r>
      <rPr>
        <sz val="8"/>
        <color theme="1"/>
        <rFont val="Helvetica"/>
        <family val="2"/>
      </rPr>
      <t>Ι</t>
    </r>
    <r>
      <rPr>
        <sz val="8"/>
        <color theme="1"/>
        <rFont val="AntennaCond-Light"/>
      </rPr>
      <t>, 17, OME</t>
    </r>
  </si>
  <si>
    <r>
      <t>6</t>
    </r>
    <r>
      <rPr>
        <sz val="8"/>
        <color theme="1"/>
        <rFont val="AntennaCond-Light"/>
      </rPr>
      <t>: 01, 02, 05, 18, 41, 42, LAT*,  LON*, ACC</t>
    </r>
    <r>
      <rPr>
        <sz val="8"/>
        <color theme="1"/>
        <rFont val="Helvetica"/>
        <family val="2"/>
      </rPr>
      <t>Ι</t>
    </r>
    <r>
      <rPr>
        <sz val="8"/>
        <color theme="1"/>
        <rFont val="AntennaCond-Light"/>
      </rPr>
      <t xml:space="preserve">? , AST </t>
    </r>
    <r>
      <rPr>
        <sz val="8"/>
        <color theme="1"/>
        <rFont val="Helvetica"/>
        <family val="2"/>
      </rPr>
      <t>Ι</t>
    </r>
    <r>
      <rPr>
        <sz val="8"/>
        <color theme="1"/>
        <rFont val="AntennaCond-Light"/>
      </rPr>
      <t>?,</t>
    </r>
  </si>
  <si>
    <r>
      <t xml:space="preserve">     MER </t>
    </r>
    <r>
      <rPr>
        <sz val="8"/>
        <color theme="1"/>
        <rFont val="Helvetica"/>
        <family val="2"/>
      </rPr>
      <t>Ι</t>
    </r>
    <r>
      <rPr>
        <sz val="8"/>
        <color theme="1"/>
        <rFont val="AntennaCond-Light"/>
      </rPr>
      <t>?,  </t>
    </r>
  </si>
  <si>
    <t> ? Not available 612, 613, 629, 630</t>
  </si>
  <si>
    <t>605  606  609  </t>
  </si>
  <si>
    <t>612   619   622   625  643e</t>
  </si>
  <si>
    <t>613   629  630</t>
  </si>
  <si>
    <t>Exit Lock </t>
  </si>
  <si>
    <t>Privacy w/ Coin Turn and Outside Indicator (N Escutcheon Only)</t>
  </si>
  <si>
    <t>Privacy w/ Deadbolt, Coin Turn and Outside Indicator (N Escutcheon Only)</t>
  </si>
  <si>
    <t>Single Dummy (N Escutcheon Only)</t>
  </si>
  <si>
    <t>Not available less indicator or in 612, 613 finish.  Indicator price already included.  </t>
  </si>
  <si>
    <t>Specify door hand for faculty restroom locks.  Faculty restroom locks are furnished 0-bitted with two 6-pin keys unless otherwise. specified. </t>
  </si>
  <si>
    <t>      Emergency keys must  be ordered separately.  </t>
  </si>
  <si>
    <r>
      <t xml:space="preserve">2) </t>
    </r>
    <r>
      <rPr>
        <sz val="8"/>
        <color theme="1"/>
        <rFont val="AntennaCond-Light"/>
      </rPr>
      <t>L escutcheon available 1 3/8"- 2 1/2" doors non-Vandlgard functions, 1 3/4"-2 1/2" doors on Vandlgard functions.  N escutcheon available 1 3/4" - 2 1/4" non-Vandlgard and Vandlgard functions.</t>
    </r>
  </si>
  <si>
    <t>G6/7 Suffix</t>
  </si>
  <si>
    <r>
      <t>Notes:</t>
    </r>
    <r>
      <rPr>
        <sz val="8"/>
        <color theme="1"/>
        <rFont val="AntennaCond-Light"/>
      </rPr>
      <t xml:space="preserve"> </t>
    </r>
    <r>
      <rPr>
        <sz val="8"/>
        <color theme="1"/>
        <rFont val="AntennaCond-Bold"/>
      </rPr>
      <t>1)</t>
    </r>
    <r>
      <rPr>
        <sz val="8"/>
        <color theme="1"/>
        <rFont val="AntennaCond-Light"/>
      </rPr>
      <t xml:space="preserve"> L-Series locks ordered less all components are furnished as lock cases. See L Parts: Lock Cases.</t>
    </r>
  </si>
  <si>
    <r>
      <t>2)</t>
    </r>
    <r>
      <rPr>
        <sz val="8"/>
        <color theme="1"/>
        <rFont val="AntennaCond-Light"/>
      </rPr>
      <t xml:space="preserve"> </t>
    </r>
  </si>
  <si>
    <r>
      <t>Notes:</t>
    </r>
    <r>
      <rPr>
        <sz val="8"/>
        <color theme="1"/>
        <rFont val="AntennaCond-Light"/>
      </rPr>
      <t xml:space="preserve"> </t>
    </r>
    <r>
      <rPr>
        <sz val="8"/>
        <color theme="1"/>
        <rFont val="AntennaCond-Bold"/>
      </rPr>
      <t>3)</t>
    </r>
    <r>
      <rPr>
        <sz val="8"/>
        <color theme="1"/>
        <rFont val="AntennaCond-Light"/>
      </rPr>
      <t xml:space="preserve"> Locks less lock case are furnished less cylinder(s), armor front, and strike. Included are complete sets of outside and</t>
    </r>
  </si>
  <si>
    <r>
      <t>4)</t>
    </r>
    <r>
      <rPr>
        <sz val="8"/>
        <color theme="1"/>
        <rFont val="AntennaCond-Light"/>
      </rPr>
      <t xml:space="preserve"> Deductions are applied to complete lock prices.</t>
    </r>
  </si>
  <si>
    <t>For &gt; 1 3/4" - 2 1/2" thick doors, specify (xx) Extended Inside (EI), Outside (EO), Equally (EE) or Differently (ED)</t>
  </si>
  <si>
    <t>For &gt; 2 1/2" - 4" thick doors, specify (xx) Extended Inside (EI), Outside (EO), Equally (EE) or Differently (ED)</t>
  </si>
  <si>
    <t>For &gt; 1 3/4" - 2 1/2" thick doors</t>
  </si>
  <si>
    <t>For &gt; 2 1/2" - 4" thick doors - specify (xx) Extended Inside (EI)</t>
  </si>
  <si>
    <t>L escutcheon trim (1 3/4" doors only)</t>
  </si>
  <si>
    <t>Ordering instructions:  include in order under “Additional Details”.                    </t>
  </si>
  <si>
    <t>‘8’ lever prefix</t>
  </si>
  <si>
    <t>Large ADA thumbturn option</t>
  </si>
  <si>
    <r>
      <t>Modified inside and outside 03 lever for Folger Adam Co.</t>
    </r>
    <r>
      <rPr>
        <vertAlign val="superscript"/>
        <sz val="8"/>
        <color theme="1"/>
        <rFont val="AntennaCond-Light"/>
      </rPr>
      <t xml:space="preserve"> ®</t>
    </r>
    <r>
      <rPr>
        <sz val="8"/>
        <color theme="1"/>
        <rFont val="AntennaCond-Light"/>
      </rPr>
      <t>  Lever Trak</t>
    </r>
    <r>
      <rPr>
        <vertAlign val="superscript"/>
        <sz val="8"/>
        <color theme="1"/>
        <rFont val="AntennaCond-Light"/>
      </rPr>
      <t>™</t>
    </r>
    <r>
      <rPr>
        <sz val="8"/>
        <color theme="1"/>
        <rFont val="AntennaCond-Light"/>
      </rPr>
      <t>.  </t>
    </r>
  </si>
  <si>
    <r>
      <t>L9485 prison function lock.  Latch retracted by key outside or knob inside.  Outside knob always free spinning.  Deadbolt only thrown or retracted by guard’s key.  Inside knob becomes fixed when deadbolt thrown.  Prisoner’s key only retracts latchbolt.  Furnished standard with Torx</t>
    </r>
    <r>
      <rPr>
        <vertAlign val="superscript"/>
        <sz val="8"/>
        <color theme="1"/>
        <rFont val="AntennaCond-Light"/>
      </rPr>
      <t>®</t>
    </r>
    <r>
      <rPr>
        <sz val="8"/>
        <color theme="1"/>
        <rFont val="AntennaCond-Light"/>
      </rPr>
      <t xml:space="preserve"> screws</t>
    </r>
  </si>
  <si>
    <t>Ordering instructions:  Add XL/XB number under “Additional Details” section of order.</t>
  </si>
  <si>
    <t>Rose Trim:  Adds silver-ion based antimicrobial coating to inside lever, bushing, rose &amp; thumbturn and outside lever, bushing, rose, cylinder ring, and cylinder faceplate</t>
  </si>
  <si>
    <t>Escutcheon Trim:  Adds silver-ion based antimicrobial coating to inside lever, bushing, escutcheon &amp; thumbturn and outside lever, bushing, escutcheon, and cylinder face plate</t>
  </si>
  <si>
    <t>Request to Exit (available all L/LV909x and L/LV949x electrified + L/LV9010/50/56/70/71/80 and L9453/56/58/65/66/80/85 mechanical functions)</t>
  </si>
  <si>
    <t>L9010, L/LV9070, L/LV9080, L/LV9090, L9091, L9092,</t>
  </si>
  <si>
    <t>L9093, L9094, L9095, L9465</t>
  </si>
  <si>
    <t>L9010, L/LV9070, L/LV9080, L9090, L9091, L9092,</t>
  </si>
  <si>
    <t>L/LV9070, L/LV9080, L/LV9082, L/LV9090/91/92/93/94/95*</t>
  </si>
  <si>
    <t>L/LV9480, L/LV9485, L/LV9492/93/94/95</t>
  </si>
  <si>
    <t>10 pack solid spindle and spring p/n L283-054 (for use with L9091, L9093, L9095 only; supports 1 3/8" - 3" door thickness)</t>
  </si>
  <si>
    <t> 1  1/4"  Wide (Standard armor size for 1 3/4" and larger door thicknesses)</t>
  </si>
  <si>
    <t>Latch x aux latch (L9050, L9056, L9060, L9070, L9071, L9080, L9082, L/LV9090/91/92/93/94/95*)</t>
  </si>
  <si>
    <t>1  1/16" Wide (armor size for doors thinner than 1 3/4", including 1 3/8" doors)</t>
  </si>
  <si>
    <t>Optional Thumbturns for Escutcheon Trim</t>
  </si>
  <si>
    <t>Large ADA thumbturn upgrade; specify indicator w/ thumbturn p/n + L583-363</t>
  </si>
  <si>
    <t>Faceplate tab 1 1/4" - for locks manufactured after July, 1994 </t>
  </si>
  <si>
    <t>Faceplate tab 1 1/16" - for locks manufactured after July, 1994 </t>
  </si>
  <si>
    <r>
      <t>Ligature Resistant  Conversion Kits</t>
    </r>
    <r>
      <rPr>
        <sz val="14"/>
        <color theme="1"/>
        <rFont val="AntennaCond-BoldItalic"/>
      </rPr>
      <t xml:space="preserve"> - for 1-3/4" thick doors only</t>
    </r>
  </si>
  <si>
    <t>1) For 1 3/4" doors w/ sectional trim only.</t>
  </si>
  <si>
    <t>* Also add blocking ring to outside of 1 5/8" doors. Use compression spring only on outside of 1 7/8" doors.</t>
  </si>
  <si>
    <t>Trim Mount Screws &amp; Posts, 1 3/4" door:</t>
  </si>
  <si>
    <t>(2) L583-066, #8-32 x 1/2" PFH</t>
  </si>
  <si>
    <t>(2) L583-212, 1 3/4" posts.</t>
  </si>
  <si>
    <t>L escutcheon thru-bolts, 1 3/4" doors</t>
  </si>
  <si>
    <t>L283-615</t>
  </si>
  <si>
    <t>Contains (3) L583-902 set screws and allen key</t>
  </si>
  <si>
    <t>(2) armor screws, #8-32 x 1/4" (T-15)</t>
  </si>
  <si>
    <t>(2) strike screws, #12-24 x 1/2" (T-20)</t>
  </si>
  <si>
    <t xml:space="preserve">(2) armor screws, #8-32 x 1/4" (T-15)              </t>
  </si>
  <si>
    <t>(2) thumbturn screws, #4 x 1/2" (T-8)          </t>
  </si>
  <si>
    <t xml:space="preserve">L Escutcheon for  1 3/4" doors.  </t>
  </si>
  <si>
    <t>(2) esc. screws, 1/4-28 x 2 1/8" (T-30)</t>
  </si>
  <si>
    <t xml:space="preserve">N Escutcheon for  1 3/4" doors.  </t>
  </si>
  <si>
    <t>(2) esc. screws, #8-32 x 1 1/2" (T-20)</t>
  </si>
  <si>
    <t>Not available with ligature resistant  knob (SK1, XL11-000 option), ligature resistant  lever (SL1, XL12-482 option)</t>
  </si>
  <si>
    <t>or HSLR trim.</t>
  </si>
  <si>
    <t>Not available with SK1, XL11-000 ligature resistant  knob trim, SL1, XL12-482 ligature resistant  lever trim or HSLR ligature resistant trim.</t>
  </si>
  <si>
    <r>
      <t>ALX</t>
    </r>
    <r>
      <rPr>
        <sz val="15"/>
        <color theme="1"/>
        <rFont val="AntennaCond-Bold"/>
      </rPr>
      <t xml:space="preserve"> </t>
    </r>
    <r>
      <rPr>
        <sz val="11"/>
        <color theme="1"/>
        <rFont val="AntennaCond-Bold"/>
      </rPr>
      <t>•</t>
    </r>
    <r>
      <rPr>
        <sz val="15"/>
        <color theme="1"/>
        <rFont val="AntennaCond-Bold"/>
      </rPr>
      <t xml:space="preserve"> </t>
    </r>
    <r>
      <rPr>
        <sz val="16"/>
        <color theme="1"/>
        <rFont val="AntennaCond-Bold"/>
      </rPr>
      <t>Complete Locks</t>
    </r>
  </si>
  <si>
    <t>CYLINDER</t>
  </si>
  <si>
    <t>SAT</t>
  </si>
  <si>
    <r>
      <t xml:space="preserve">605  </t>
    </r>
    <r>
      <rPr>
        <u/>
        <sz val="8"/>
        <color theme="1"/>
        <rFont val="AntennaCond-Bold"/>
      </rPr>
      <t>606</t>
    </r>
    <r>
      <rPr>
        <sz val="8"/>
        <color theme="1"/>
        <rFont val="AntennaCond-Bold"/>
      </rPr>
      <t xml:space="preserve">  </t>
    </r>
    <r>
      <rPr>
        <u/>
        <sz val="8"/>
        <color theme="1"/>
        <rFont val="AntennaCond-Bold"/>
      </rPr>
      <t>612</t>
    </r>
    <r>
      <rPr>
        <sz val="8"/>
        <color theme="1"/>
        <rFont val="AntennaCond-Bold"/>
      </rPr>
      <t xml:space="preserve">  619   </t>
    </r>
    <r>
      <rPr>
        <u/>
        <sz val="8"/>
        <color theme="1"/>
        <rFont val="AntennaCond-Bold"/>
      </rPr>
      <t>622</t>
    </r>
    <r>
      <rPr>
        <sz val="8"/>
        <color theme="1"/>
        <rFont val="AntennaCond-Bold"/>
      </rPr>
      <t xml:space="preserve">  </t>
    </r>
    <r>
      <rPr>
        <u/>
        <sz val="8"/>
        <color theme="1"/>
        <rFont val="AntennaCond-Bold"/>
      </rPr>
      <t>625</t>
    </r>
    <r>
      <rPr>
        <sz val="8"/>
        <color theme="1"/>
        <rFont val="AntennaCond-Bold"/>
      </rPr>
      <t xml:space="preserve">   </t>
    </r>
    <r>
      <rPr>
        <u/>
        <sz val="8"/>
        <color theme="1"/>
        <rFont val="AntennaCond-Bold"/>
      </rPr>
      <t>643e</t>
    </r>
  </si>
  <si>
    <t>605  606  612 619  622</t>
  </si>
  <si>
    <r>
      <t xml:space="preserve">625  626  643e 613  </t>
    </r>
    <r>
      <rPr>
        <u/>
        <sz val="8"/>
        <color theme="1"/>
        <rFont val="AntennaCond-Bold"/>
      </rPr>
      <t>626AM</t>
    </r>
  </si>
  <si>
    <t>ALX10</t>
  </si>
  <si>
    <t>ALX/ALXV40</t>
  </si>
  <si>
    <t>ALX/ALXV44</t>
  </si>
  <si>
    <t>ALX170</t>
  </si>
  <si>
    <t>ALX172</t>
  </si>
  <si>
    <r>
      <t xml:space="preserve">Keyed, Single Cylinder </t>
    </r>
    <r>
      <rPr>
        <sz val="8"/>
        <color theme="1"/>
        <rFont val="AntennaCond-Light"/>
      </rPr>
      <t>(P / P6 core options are the baseline for cylinder adjustments)</t>
    </r>
    <r>
      <rPr>
        <sz val="8"/>
        <color theme="1"/>
        <rFont val="AntennaCond-Bold"/>
      </rPr>
      <t xml:space="preserve"> </t>
    </r>
  </si>
  <si>
    <t>ALX/ALXV50</t>
  </si>
  <si>
    <t>ALX/ALXV53</t>
  </si>
  <si>
    <t>ALX/ALXV70</t>
  </si>
  <si>
    <t>ALX/ALXV80</t>
  </si>
  <si>
    <t>PRIMUS/PRIMUS XP - FULLY ASSEMBLED PRODUCT NEEDS TO HAVE THE LOCK ORDERED LESS CYLINDER AND THE CYLINDER SEPERATELY (PRICES BELOW)</t>
  </si>
  <si>
    <t xml:space="preserve">SINGLE KIL EXAMPLE:  1 EA. AL53LD  &amp;  1 EA. 20-728(-XP) </t>
  </si>
  <si>
    <t>Underlined options have extended lead times. See lead time report for details.</t>
  </si>
  <si>
    <t>(Available Options)</t>
  </si>
  <si>
    <t>ATH   BRW   BRK   LAT   LON   OME RHO   SPA   TLR</t>
  </si>
  <si>
    <t>605   606   612   619   622</t>
  </si>
  <si>
    <r>
      <t xml:space="preserve">625   626   643e   613   </t>
    </r>
    <r>
      <rPr>
        <u/>
        <sz val="8"/>
        <color theme="1"/>
        <rFont val="AntennaCond-Bold"/>
      </rPr>
      <t>626AM</t>
    </r>
  </si>
  <si>
    <t>ATH   BRW   BRK   LAT   LON   OME   RHO   SPA   TLR</t>
  </si>
  <si>
    <t>ATH   RHO</t>
  </si>
  <si>
    <t>SPA   TLR</t>
  </si>
  <si>
    <r>
      <t xml:space="preserve">Keyed, Single Cylinder </t>
    </r>
    <r>
      <rPr>
        <sz val="8"/>
        <color theme="1"/>
        <rFont val="AntennaCond-Light"/>
      </rPr>
      <t>(P / P6 core options are the baseline for cylinder adjustments)</t>
    </r>
  </si>
  <si>
    <t>R, M</t>
  </si>
  <si>
    <t>G</t>
  </si>
  <si>
    <t>H</t>
  </si>
  <si>
    <r>
      <t>L-SAR</t>
    </r>
    <r>
      <rPr>
        <sz val="8"/>
        <color theme="1"/>
        <rFont val="AntennaCond-Bold"/>
      </rPr>
      <t xml:space="preserve">   </t>
    </r>
    <r>
      <rPr>
        <u/>
        <sz val="8"/>
        <color theme="1"/>
        <rFont val="AntennaCond-Bold"/>
      </rPr>
      <t>L-CO6</t>
    </r>
    <r>
      <rPr>
        <sz val="8"/>
        <color theme="1"/>
        <rFont val="AntennaCond-Bold"/>
      </rPr>
      <t> </t>
    </r>
  </si>
  <si>
    <t>J-CO7</t>
  </si>
  <si>
    <t>T</t>
  </si>
  <si>
    <r>
      <t>J-SAR </t>
    </r>
    <r>
      <rPr>
        <sz val="8"/>
        <color theme="1"/>
        <rFont val="AntennaCond-Bold"/>
      </rPr>
      <t xml:space="preserve">   </t>
    </r>
    <r>
      <rPr>
        <u/>
        <sz val="8"/>
        <color theme="1"/>
        <rFont val="AntennaCond-Bold"/>
      </rPr>
      <t>J-CO6</t>
    </r>
  </si>
  <si>
    <t>Everest D &amp; T Family &amp; Restricted Keyways (QUAD, NUMBERED, REVERSE)</t>
  </si>
  <si>
    <t>Single KIL Example:  1 EA. AL53LD  &amp;  1 EA. 20-728(-XP)</t>
  </si>
  <si>
    <t>ingle FSIC Example:  1 EA. AL53LD  &amp;  1 EA. 20-740(-XP)</t>
  </si>
  <si>
    <t xml:space="preserve">Underlined options have extended lead times. See lead time report for details. </t>
  </si>
  <si>
    <t>Cylindrical Kit Ordering Details:</t>
  </si>
  <si>
    <t>Building Locks with Kits:</t>
  </si>
  <si>
    <t>Chassis Kits:</t>
  </si>
  <si>
    <t>Desired Lock:</t>
  </si>
  <si>
    <t>Order Elements</t>
  </si>
  <si>
    <t>Specifiable Elements</t>
  </si>
  <si>
    <t>Support</t>
  </si>
  <si>
    <t>ALX40 with Saturn levers, 622 finish, and a 2-3/8" backset</t>
  </si>
  <si>
    <t>Components</t>
  </si>
  <si>
    <t>Step</t>
  </si>
  <si>
    <t>Kit Description</t>
  </si>
  <si>
    <t>Series/</t>
  </si>
  <si>
    <t>Kit</t>
  </si>
  <si>
    <t>Funct./</t>
  </si>
  <si>
    <t>Backset/</t>
  </si>
  <si>
    <t>LINE</t>
  </si>
  <si>
    <t>QTY</t>
  </si>
  <si>
    <t>Kit Code</t>
  </si>
  <si>
    <t>Rose</t>
  </si>
  <si>
    <t>Core</t>
  </si>
  <si>
    <t>Lever Style</t>
  </si>
  <si>
    <t>ITEM</t>
  </si>
  <si>
    <t>(1 / Item)</t>
  </si>
  <si>
    <t>Chassis Kit</t>
  </si>
  <si>
    <t>ALX</t>
  </si>
  <si>
    <t>CK</t>
  </si>
  <si>
    <t>#</t>
  </si>
  <si>
    <t>Rhodes</t>
  </si>
  <si>
    <t>ANSI</t>
  </si>
  <si>
    <t>Function Kit</t>
  </si>
  <si>
    <t>FK</t>
  </si>
  <si>
    <t>(03-042)</t>
  </si>
  <si>
    <t>Lever Pack - Outside Lever Pack - Inside</t>
  </si>
  <si>
    <t>SCH</t>
  </si>
  <si>
    <t>LP</t>
  </si>
  <si>
    <t>KIL</t>
  </si>
  <si>
    <r>
      <t>Options</t>
    </r>
    <r>
      <rPr>
        <vertAlign val="superscript"/>
        <sz val="8"/>
        <color theme="1"/>
        <rFont val="AntennaCond-Bold"/>
      </rPr>
      <t>1</t>
    </r>
    <r>
      <rPr>
        <sz val="8"/>
        <color theme="1"/>
        <rFont val="AntennaCond-Light"/>
      </rPr>
      <t>:</t>
    </r>
  </si>
  <si>
    <t>BT</t>
  </si>
  <si>
    <t>ALX80 with FSIC core, Athens levers, 626 finish, and a 2-3/4" backset</t>
  </si>
  <si>
    <t>ATH</t>
  </si>
  <si>
    <t>FSIC</t>
  </si>
  <si>
    <t>Examples:</t>
  </si>
  <si>
    <t>Cylinder + Tailpiece</t>
  </si>
  <si>
    <t>23-030</t>
  </si>
  <si>
    <t>+</t>
  </si>
  <si>
    <t>Function Kits:</t>
  </si>
  <si>
    <t>ALXV50 with KIL core, Latitude levers, 613 finish, and a 2-3/4" backset</t>
  </si>
  <si>
    <t>Backset</t>
  </si>
  <si>
    <t>(5 / Item)</t>
  </si>
  <si>
    <t>Chassis Modification - Vandlgard</t>
  </si>
  <si>
    <r>
      <t>Options</t>
    </r>
    <r>
      <rPr>
        <sz val="8"/>
        <color theme="1"/>
        <rFont val="AntennaCond-Light"/>
      </rPr>
      <t>:</t>
    </r>
  </si>
  <si>
    <t>(47267038 </t>
  </si>
  <si>
    <t>or 47267042)</t>
  </si>
  <si>
    <t>Kit Pricing Analysis:</t>
  </si>
  <si>
    <t>(47267048 </t>
  </si>
  <si>
    <t>Lock Description</t>
  </si>
  <si>
    <t>Locks</t>
  </si>
  <si>
    <t>=</t>
  </si>
  <si>
    <t>Chassis </t>
  </si>
  <si>
    <t>Funct.Kit</t>
  </si>
  <si>
    <t>Core + Tailpiece</t>
  </si>
  <si>
    <t>Outside Lever</t>
  </si>
  <si>
    <t>Inside Lever</t>
  </si>
  <si>
    <t>or 47267052)</t>
  </si>
  <si>
    <t>(Qty 1 of 5)</t>
  </si>
  <si>
    <t>LS</t>
  </si>
  <si>
    <t>ALX40 SAT 622</t>
  </si>
  <si>
    <t>$224 </t>
  </si>
  <si>
    <t>$136 </t>
  </si>
  <si>
    <t>$62 </t>
  </si>
  <si>
    <t>$13 </t>
  </si>
  <si>
    <t>ALX80 R ATH 626</t>
  </si>
  <si>
    <t>$329 </t>
  </si>
  <si>
    <t>$124 </t>
  </si>
  <si>
    <t>$57 </t>
  </si>
  <si>
    <t>$73 + $3</t>
  </si>
  <si>
    <t>$49 </t>
  </si>
  <si>
    <t>$23 </t>
  </si>
  <si>
    <t>ALXV50 P LAT 613 </t>
  </si>
  <si>
    <t>$321 </t>
  </si>
  <si>
    <t>$154 </t>
  </si>
  <si>
    <t>Kit Details:</t>
  </si>
  <si>
    <t>• Specifying finish for:</t>
  </si>
  <si>
    <t>• (2) Rhodes Roses</t>
  </si>
  <si>
    <t>Lever Kits:</t>
  </si>
  <si>
    <t>• ANSI Strike</t>
  </si>
  <si>
    <t>• ANSI strike comes with pre-installed screws</t>
  </si>
  <si>
    <t>(Options limit lever</t>
  </si>
  <si>
    <t>• All function kits include latches</t>
  </si>
  <si>
    <t>style)</t>
  </si>
  <si>
    <t>• 2 3/4” backset latches use 1 1/8” x 2 1/4” faceplate</t>
  </si>
  <si>
    <t>• 2 3/8” backset latches use 1” x 2 1/4” faceplate</t>
  </si>
  <si>
    <t>• All latches have:</t>
  </si>
  <si>
    <t>CL</t>
  </si>
  <si>
    <t>• Sleeves to support 1” latch bore</t>
  </si>
  <si>
    <t>(closed)</t>
  </si>
  <si>
    <t>• Pre-installed screws</t>
  </si>
  <si>
    <t>• Locksmith (LS) 5 functions mix pack available</t>
  </si>
  <si>
    <t>(button)</t>
  </si>
  <si>
    <t>(Open/KIL)</t>
  </si>
  <si>
    <t>Needs function and cylinder format to understand outside and inside lever combinations</t>
  </si>
  <si>
    <t>SPA</t>
  </si>
  <si>
    <t>L SAR</t>
  </si>
  <si>
    <t>TLR</t>
  </si>
  <si>
    <t>J SAR</t>
  </si>
  <si>
    <t>L CO6</t>
  </si>
  <si>
    <t>J CO6</t>
  </si>
  <si>
    <t>J CO7</t>
  </si>
  <si>
    <t>Kit System</t>
  </si>
  <si>
    <t>STEP 1 - Specify chassis kit finish</t>
  </si>
  <si>
    <t>Chassis Kit </t>
  </si>
  <si>
    <t>EX: ALX CK 613</t>
  </si>
  <si>
    <t>(Shipped 1 per box)</t>
  </si>
  <si>
    <t>605  606  612  619 622  625  643e</t>
  </si>
  <si>
    <t>ALX CK XXX</t>
  </si>
  <si>
    <t>Grade 2 capable chassis kit with Rhodes roses and ANSI strike- specify finish</t>
  </si>
  <si>
    <t xml:space="preserve">STEP 2 - Specify function, finish, and backset </t>
  </si>
  <si>
    <t>EX: ALX FK 40 613 238</t>
  </si>
  <si>
    <t>(Shipped 5 per box)</t>
  </si>
  <si>
    <t>605   606   612   619 622   625   643e</t>
  </si>
  <si>
    <t xml:space="preserve">Keyless - A single function in packs of 5 </t>
  </si>
  <si>
    <t>ALX FK 10 XXX 234</t>
  </si>
  <si>
    <t>Passage function kits with 2-3/4" backset latch - specify finish</t>
  </si>
  <si>
    <t>ALX FK 10 XXX 238</t>
  </si>
  <si>
    <t>Passage function kits with 2-3/8" backset latch - specify finish</t>
  </si>
  <si>
    <t>ALX FK 40 XXX 234</t>
  </si>
  <si>
    <t>Privacy function kits with 2-3/4" backset latch - specify finish</t>
  </si>
  <si>
    <t>ALX FK 40 XXX 238</t>
  </si>
  <si>
    <t>Privacy function kits with 2-3/8" backset latch - specify finish</t>
  </si>
  <si>
    <t>ALX FK 44 XXX 234</t>
  </si>
  <si>
    <t>Hospital Privacy function kits with 2-3/4" backset latch - specify finish</t>
  </si>
  <si>
    <t>ALX FK 44 XXX 238</t>
  </si>
  <si>
    <t>Hospital Privacy function kits with 2-3/8" backset latch - specify finish</t>
  </si>
  <si>
    <t>Keyed - A single function in packs of 5</t>
  </si>
  <si>
    <t>ALX FK 50 XXX 234</t>
  </si>
  <si>
    <t>Entrance/Office function kits with 2-3/4" backset latch - specify finish</t>
  </si>
  <si>
    <t>ALX FK 50 XXX 238</t>
  </si>
  <si>
    <t>Entrance/Office function kits with 2-3/8" backset latch - specify finish</t>
  </si>
  <si>
    <t>ALX FK 53 XXX 234</t>
  </si>
  <si>
    <t>Entrance function kits with 2-3/4" backset latch - specify finish</t>
  </si>
  <si>
    <t>ALX FK 53 XXX 238</t>
  </si>
  <si>
    <t>Entrance function kits with 2-3/8" backset latch - specify finish</t>
  </si>
  <si>
    <t>ALX FK 70 XXX 234</t>
  </si>
  <si>
    <t>Classroom function kits with 2-3/4" backset latch - specify finish</t>
  </si>
  <si>
    <t>ALX FK 70 XXX 238</t>
  </si>
  <si>
    <t>Classroom function kits with 2-3/8" backset latch - specify finish</t>
  </si>
  <si>
    <t>ALX FK 80 XXX 234</t>
  </si>
  <si>
    <t>Storeroom function kits with 2-3/4" backset latch - specify finish</t>
  </si>
  <si>
    <t>ALX FK 80 XXX 238</t>
  </si>
  <si>
    <t>Storeroom function kits with 2-3/8" backset latch - specify finish</t>
  </si>
  <si>
    <t>Locksmith Mix Pack - 5 individual functions</t>
  </si>
  <si>
    <t>ALX FK LS XXX 234</t>
  </si>
  <si>
    <t>One each of a 10/40/50/53/80 function kits with 2-3/4" backset latch - specify finish</t>
  </si>
  <si>
    <t>ALX FK LS XXX 238</t>
  </si>
  <si>
    <t>One each of a 10/40/50/53/80 function kits with 2-3/8" backset latch - specify finish</t>
  </si>
  <si>
    <r>
      <t xml:space="preserve">STEP 3 - Specify lever pack core, finish, and style </t>
    </r>
    <r>
      <rPr>
        <sz val="10"/>
        <color theme="1"/>
        <rFont val="AntennaCond-Light"/>
      </rPr>
      <t>(Core Types defined by function and cylinder needs)</t>
    </r>
  </si>
  <si>
    <t>Lever Packs</t>
  </si>
  <si>
    <t>Lever Pack Options</t>
  </si>
  <si>
    <t>EX: SCH LP SFIC 613 LAT</t>
  </si>
  <si>
    <t>Cores</t>
  </si>
  <si>
    <t>Styles</t>
  </si>
  <si>
    <t>ALX LP CORE XXX STYLE</t>
  </si>
  <si>
    <t>CL (Closed), BT (Button), KIL</t>
  </si>
  <si>
    <t>ATH BRW BRK LAT LON RHO SPA TLR  </t>
  </si>
  <si>
    <t>L-SAR, L-CO6, J-SAR, J-CO6</t>
  </si>
  <si>
    <t>ATH RHO SPA TLR  </t>
  </si>
  <si>
    <t>STEP 4 - Select cylinder kit or bulkpack option (if necessary)</t>
  </si>
  <si>
    <t>(Individual cylinders are listed in the Cylinders table)</t>
  </si>
  <si>
    <t>Cylinder Kits</t>
  </si>
  <si>
    <t>(Specify finish when ordering)</t>
  </si>
  <si>
    <t>(See description for qty)</t>
  </si>
  <si>
    <t>40-100</t>
  </si>
  <si>
    <t>Everest, Everest 29, Classic - 1 Preassembled 0-bitted KIL cylinder, 4 Tailpieces,</t>
  </si>
  <si>
    <t>4 Keyblanks</t>
  </si>
  <si>
    <t>40-700 / XP</t>
  </si>
  <si>
    <t>Primus / XP - 1 Preassembled 0-bitted KIL cylinder, 4 Tailpieces</t>
  </si>
  <si>
    <t>40-500 / XP</t>
  </si>
  <si>
    <t>Primus / XP - UL437 - 1 Preassembled 0-bitted KIL cylinder, 4 Tailpieces</t>
  </si>
  <si>
    <t>Classic - Bulk Pack - components needed for 10 KIL cylinders</t>
  </si>
  <si>
    <t>Everest, Everest 29 - Bulk Pack - components needed for 10 KIL cylinders</t>
  </si>
  <si>
    <t>Primus/ XP - Everest / 29 - Bulk Pack - components needed for 10 KIL cylinders</t>
  </si>
  <si>
    <t>Primus/ XP - Classic - Bulk Pack - components needed for 10 KIL cylinders</t>
  </si>
  <si>
    <t>Classic - Bulk Pack - components needed for 10 FSIC cylinders</t>
  </si>
  <si>
    <t>Everest, Everest 29 - Bulk Pack - components needed for 10 FSIC cylinders</t>
  </si>
  <si>
    <t>Primus/ XP - Everest / 29 - Bulk Pack - components needed for 10 FSIC cylinders</t>
  </si>
  <si>
    <t>Primus/ XP - Classic - Bulk Pack - components needed for 10 FSIC cylinders</t>
  </si>
  <si>
    <t>Classic, Everest, 29, Primus - Bulk Pack - 10 ND/ALX A700-031 Tailpiece</t>
  </si>
  <si>
    <t>Configured Lock Options</t>
  </si>
  <si>
    <t>Chassis Components</t>
  </si>
  <si>
    <t>Conf. Lock </t>
  </si>
  <si>
    <t>Sold Separate </t>
  </si>
  <si>
    <t>Assemblies and related functions</t>
  </si>
  <si>
    <t>Sold Separate</t>
  </si>
  <si>
    <t>Specification</t>
  </si>
  <si>
    <t>Chassis Assembly - universal</t>
  </si>
  <si>
    <t>10, 40, 44, 50, 53, 70, 80</t>
  </si>
  <si>
    <t>Chassis Assembly - exterior 170</t>
  </si>
  <si>
    <t>Chassis Assembly - exterior 172</t>
  </si>
  <si>
    <t>Chassis Assembly - interior 172</t>
  </si>
  <si>
    <t>Inside Spring Cage Assembly</t>
  </si>
  <si>
    <t>Exterior Coin Turn</t>
  </si>
  <si>
    <t>Exterior Emergency Turn</t>
  </si>
  <si>
    <t>Interior Push Button</t>
  </si>
  <si>
    <t>40, 44, 50</t>
  </si>
  <si>
    <t>Interior Push/Turn Button</t>
  </si>
  <si>
    <t>47272158 </t>
  </si>
  <si>
    <t>Keycam Timing Tool</t>
  </si>
  <si>
    <t>Plunger - Storeroom</t>
  </si>
  <si>
    <t>When ordering sold separate parts specify part number and the finish</t>
  </si>
  <si>
    <t>Not compatible with AL latches</t>
  </si>
  <si>
    <t>Cylinders</t>
  </si>
  <si>
    <t>Supported functions &amp; included tailpieces</t>
  </si>
  <si>
    <t>P, P6</t>
  </si>
  <si>
    <t>50, 53, 80</t>
  </si>
  <si>
    <t>23-195</t>
  </si>
  <si>
    <t>Z</t>
  </si>
  <si>
    <t>91-118</t>
  </si>
  <si>
    <t>50, 53, 70, 80</t>
  </si>
  <si>
    <t>(open)</t>
  </si>
  <si>
    <t>Cylinder format and related functions</t>
  </si>
  <si>
    <t>Schlage KIL</t>
  </si>
  <si>
    <t>L, Z</t>
  </si>
  <si>
    <t>Schlage KIL High Security</t>
  </si>
  <si>
    <t>R, M, T</t>
  </si>
  <si>
    <t>Schlage FSIC</t>
  </si>
  <si>
    <t>G, H</t>
  </si>
  <si>
    <t>Schlage SFIC</t>
  </si>
  <si>
    <t>Sargent KIL</t>
  </si>
  <si>
    <t>Sargent FSIC</t>
  </si>
  <si>
    <t>Corbin Russwin KIL</t>
  </si>
  <si>
    <t>J CO6 </t>
  </si>
  <si>
    <t>Corbin Russwin FSIC 6 PIN</t>
  </si>
  <si>
    <t>Corbin Russwin FSIC 7 PIN</t>
  </si>
  <si>
    <t>SFIC driver and spacer</t>
  </si>
  <si>
    <t>SFIC 6 pin body spacer</t>
  </si>
  <si>
    <t>Sargent XC SFIC</t>
  </si>
  <si>
    <t>Backset/Function  -  Faceplate Description</t>
  </si>
  <si>
    <t>Conf. Lock Adjustment</t>
  </si>
  <si>
    <t>Sold </t>
  </si>
  <si>
    <t>(Latches will accommodate 1"" or 7/8"" door prep. diameters unless otherwise stated)</t>
  </si>
  <si>
    <t>Separate</t>
  </si>
  <si>
    <r>
      <t>Spring Latch</t>
    </r>
    <r>
      <rPr>
        <vertAlign val="superscript"/>
        <sz val="8"/>
        <color theme="1"/>
        <rFont val="AntennaCond-Bold"/>
      </rPr>
      <t>3</t>
    </r>
  </si>
  <si>
    <t>2 3/4" Restoring  -  1 1/8” x 2 1/4” Square corner</t>
  </si>
  <si>
    <t>2 3/4" Restoring  -  1” x 2 1/4” Square corner</t>
  </si>
  <si>
    <t>2 3/4" Restoring  -  1” x 2 1/4” Round corner</t>
  </si>
  <si>
    <t>2 3/8" Restoring  -  1 1/8” x 2 1/4” Square corner</t>
  </si>
  <si>
    <t>2 3/8" Restoring  -  1” x 2 1/4” Square corner</t>
  </si>
  <si>
    <t>2 3/8" Restoring  -  1” x 2 1/4” Round corner</t>
  </si>
  <si>
    <t>2 3/4" Restoring (1" Hsg Dia only)  -  1 1/8” x 2 1/4” Square corner (based on 13-248)</t>
  </si>
  <si>
    <t>3 3/4" Non-Restoring (1" Hsg Dia only)  -  1 1/8” x 2 1/4” Square corner</t>
  </si>
  <si>
    <r>
      <t>Deadlatch</t>
    </r>
    <r>
      <rPr>
        <vertAlign val="superscript"/>
        <sz val="14"/>
        <color theme="1"/>
        <rFont val="AntennaCond-Bold"/>
      </rPr>
      <t>3</t>
    </r>
  </si>
  <si>
    <t>2 3/4" Non-Restoring  -  1 1/8” x 2 1/4” Square corner</t>
  </si>
  <si>
    <t>2 3/4" Non-Restoring  -  1” x 2 1/4” Square corner</t>
  </si>
  <si>
    <t>2 3/4" Non-Restoring  -  1” x 2 1/4” Round corner</t>
  </si>
  <si>
    <t>2 3/8" Non-Restoring  -  1 1/8” x 2 1/4” Square corner</t>
  </si>
  <si>
    <t>2 3/8" Non-Restoring  -  1” x 2 1/4” Square corner</t>
  </si>
  <si>
    <t>2 3/8" Non-Restoring  -  1” x 2 1/4” Round corner</t>
  </si>
  <si>
    <t>2 3/4" Non-Restoring (1" Hsg Dia only)  -  1 1/8” x 2 1/4” Square corner</t>
  </si>
  <si>
    <t>"2 3/4"" Non-Restoring Antifriction Fire Latch (1"" Hsg Dia only)  -  </t>
  </si>
  <si>
    <t>1 1/8” x 2 1/4” Square corner"</t>
  </si>
  <si>
    <t>Miscellaneous Options</t>
  </si>
  <si>
    <t>5" - Backset extension link - requires reinforcement when used in hollow metal door applications; backset link must be used with 2 3/4" backset latches</t>
  </si>
  <si>
    <t>LLL</t>
  </si>
  <si>
    <t>Less Latch</t>
  </si>
  <si>
    <t>Steel door reinforcer kit - after specifying door thickness, kit will include A501-567 and A501-565 or A501-566</t>
  </si>
  <si>
    <t>1 3/84” thick hollow steel door reinforcer. Fits both 7/8” and 1” diameter housings.</t>
  </si>
  <si>
    <t>1 3/4” thick hollow steel door reinforcer. Fits both 7/8” and 1” diameter housings.</t>
  </si>
  <si>
    <t>3 1/2" hollow steel door latch reinforcement sleeve for use with 41-005.</t>
  </si>
  <si>
    <t>1 3/4” thick hollow steel/aluminum door reinforcer. Fits 1” diameter housings.</t>
  </si>
  <si>
    <t>Rabbeted latch and strike kit</t>
  </si>
  <si>
    <t>Blank latch plate kit</t>
  </si>
  <si>
    <t>Highlighted part numbers are standard options for fully assembled locks, 626AM not available for latch faceplates</t>
  </si>
  <si>
    <t>Latches come with pre-installed screws in lock assemblies except in cases where the sold separate part number is listed.  Sold separate part numbers come with separate fasteners.</t>
  </si>
  <si>
    <t>Latches are not compatible with AL chassis</t>
  </si>
  <si>
    <t>Conf. Lock</t>
  </si>
  <si>
    <t>Sold Separate Part Number</t>
  </si>
  <si>
    <t>10-013 118</t>
  </si>
  <si>
    <t>1 1/8" - Square corner T-strike, dust box, 1 1/8" x 2 3/4"</t>
  </si>
  <si>
    <t>10-013 112</t>
  </si>
  <si>
    <t>1 1/2" - Square corner T-strike, dust box, 1 1/8” x 2 3/4”</t>
  </si>
  <si>
    <t>1 1/8" - Square corner T-strike with deep dust box for 3/4" fire latch, 1 1/8” x 2 3/4”</t>
  </si>
  <si>
    <t>1 3/16" - ANSI, no box, 1 1/4” x 4 7/8”</t>
  </si>
  <si>
    <t>1 3/8" - ANSI, no box, 1 1/4” x 4 7/8”</t>
  </si>
  <si>
    <t>1 1/2" - ANSI, no box, 1 1/4” x 4 7/8”</t>
  </si>
  <si>
    <t>Less Strike</t>
  </si>
  <si>
    <t>Highlighted part numbers are standard options for fully assembled locks, 626AM not available for strikes.</t>
  </si>
  <si>
    <t>Strikes come with pre-installed screws in lock assemblies except in cases where the sold separate part number is listed.  Sold separate part numbers come with separate fasteners.</t>
  </si>
  <si>
    <t>All sold separate strikes need a finish call out.</t>
  </si>
  <si>
    <t>Levers - Schlage Options</t>
  </si>
  <si>
    <t>Conf. Lock Specification</t>
  </si>
  <si>
    <t>Lever Type &amp; Style</t>
  </si>
  <si>
    <t>CLOSED - CL</t>
  </si>
  <si>
    <t>SATURN</t>
  </si>
  <si>
    <t>03-230 ATH</t>
  </si>
  <si>
    <t>ATHENS</t>
  </si>
  <si>
    <t>03-230 RHO</t>
  </si>
  <si>
    <t>RHODES</t>
  </si>
  <si>
    <t>03-230 SPA</t>
  </si>
  <si>
    <t>SPARTA</t>
  </si>
  <si>
    <t>03-230 OME</t>
  </si>
  <si>
    <t>OMEGA</t>
  </si>
  <si>
    <t>03-230 TLR</t>
  </si>
  <si>
    <t>TUBULAR</t>
  </si>
  <si>
    <t>03-230 8AT</t>
  </si>
  <si>
    <t>ATHENS - TACTILE</t>
  </si>
  <si>
    <t>03-230 8RO</t>
  </si>
  <si>
    <t>RHODES - TACTILE</t>
  </si>
  <si>
    <t>03-230 8SP</t>
  </si>
  <si>
    <t>SPARTA - TACTILE</t>
  </si>
  <si>
    <t>03-230 8TR</t>
  </si>
  <si>
    <t>TUBULAR - TACTILE</t>
  </si>
  <si>
    <t>8BY </t>
  </si>
  <si>
    <t>BROADWAY - TACTILE</t>
  </si>
  <si>
    <t>BOARDWALK - TACTILE</t>
  </si>
  <si>
    <t>LATITUDE - TACTILE</t>
  </si>
  <si>
    <t>LONGITUDE - TACTILE</t>
  </si>
  <si>
    <t>BUTTON - BT</t>
  </si>
  <si>
    <t>03-233 ATH</t>
  </si>
  <si>
    <t>03-233 RHO</t>
  </si>
  <si>
    <t>03-233 SPA</t>
  </si>
  <si>
    <t>03-233 OME</t>
  </si>
  <si>
    <t>03-233 TLR</t>
  </si>
  <si>
    <t>03-233 8AT</t>
  </si>
  <si>
    <t>03-233 8RO</t>
  </si>
  <si>
    <t>03-233 8SP</t>
  </si>
  <si>
    <t>03-233 8TR</t>
  </si>
  <si>
    <t>KIL/Open - P, Z, L</t>
  </si>
  <si>
    <t>03-231 ATH</t>
  </si>
  <si>
    <t>03-231 RHO</t>
  </si>
  <si>
    <t>03-231 SPA</t>
  </si>
  <si>
    <t>03-231 OME</t>
  </si>
  <si>
    <t>03-231 TLR</t>
  </si>
  <si>
    <t>03-231 8AT</t>
  </si>
  <si>
    <t>03-231 8RO</t>
  </si>
  <si>
    <t>03-231 8SP</t>
  </si>
  <si>
    <t>03-231 8TR</t>
  </si>
  <si>
    <t>Less Lever (per lever)</t>
  </si>
  <si>
    <t>See Lever Packs</t>
  </si>
  <si>
    <t>When ordering sold separate levers specify part number and the finish</t>
  </si>
  <si>
    <t>03-232 ATH</t>
  </si>
  <si>
    <t>FSIC - R, J, T, M</t>
  </si>
  <si>
    <t>03-232 RHO</t>
  </si>
  <si>
    <t>03-232 SPA</t>
  </si>
  <si>
    <t>03-232 OME</t>
  </si>
  <si>
    <t>03-232 TLR</t>
  </si>
  <si>
    <t>03-232 8AT</t>
  </si>
  <si>
    <t>03-232 8RO</t>
  </si>
  <si>
    <t>03-232 8SP</t>
  </si>
  <si>
    <t>03-232 8TR</t>
  </si>
  <si>
    <t> 03-200 ATH</t>
  </si>
  <si>
    <t>SFIC - BDC, B, G, H</t>
  </si>
  <si>
    <t> 03-200 RHO</t>
  </si>
  <si>
    <t> 03-200 SPA</t>
  </si>
  <si>
    <t> 03-200 OME</t>
  </si>
  <si>
    <t> 03-200 TLR</t>
  </si>
  <si>
    <t> 03-200 8AT</t>
  </si>
  <si>
    <t> 03-200 8RO</t>
  </si>
  <si>
    <t> 03-200 8SP</t>
  </si>
  <si>
    <t> 03-200 8TR</t>
  </si>
  <si>
    <t xml:space="preserve">Fasteners </t>
  </si>
  <si>
    <t> 03-042 RHO</t>
  </si>
  <si>
    <t>RHODES - SAT, ATH, RHO, SPA, TLR, BRW, BRK, LAT, LON</t>
  </si>
  <si>
    <t> 03-042 OME</t>
  </si>
  <si>
    <t>OMEGA - OME</t>
  </si>
  <si>
    <t>Less Rose (per rose)</t>
  </si>
  <si>
    <t>When ordering sold separate roses specify part number and the finish</t>
  </si>
  <si>
    <t>Levers - Competitor Options</t>
  </si>
  <si>
    <t>03-244 ATH</t>
  </si>
  <si>
    <t>SARGENT KIL - L SAR</t>
  </si>
  <si>
    <t>03-244 RHO</t>
  </si>
  <si>
    <t>03-244 SPA</t>
  </si>
  <si>
    <t>03-244 TLR</t>
  </si>
  <si>
    <t>03-244 8AT</t>
  </si>
  <si>
    <t>03-244 8RO</t>
  </si>
  <si>
    <t>03-244 8SP</t>
  </si>
  <si>
    <t>03-244 8TR</t>
  </si>
  <si>
    <t>03-277 ATH</t>
  </si>
  <si>
    <t>SARGENT FSIC 6 PIN - J SAR</t>
  </si>
  <si>
    <t>03-277 RHO</t>
  </si>
  <si>
    <t>03-277 SPA</t>
  </si>
  <si>
    <t>03-277 TLR</t>
  </si>
  <si>
    <t>03-277 8AT</t>
  </si>
  <si>
    <t>03-277 8RO</t>
  </si>
  <si>
    <t>03-277 8SP</t>
  </si>
  <si>
    <t>03-277 8TR</t>
  </si>
  <si>
    <t>03-234 ATH</t>
  </si>
  <si>
    <t>C-R KIL - L CO6</t>
  </si>
  <si>
    <t>03-234 RHO</t>
  </si>
  <si>
    <t>03-234 SPA</t>
  </si>
  <si>
    <t>03-234 TLR</t>
  </si>
  <si>
    <t>03-234 8AT</t>
  </si>
  <si>
    <t>03-234 8RO</t>
  </si>
  <si>
    <t>03-234 8SP</t>
  </si>
  <si>
    <t>03-234 8TR</t>
  </si>
  <si>
    <t>03-266 ATH</t>
  </si>
  <si>
    <t>C-R FSIC 6 PIN - J CO6 </t>
  </si>
  <si>
    <t>03-266 RHO</t>
  </si>
  <si>
    <t>03-266 SPA</t>
  </si>
  <si>
    <t>03-266 TLR</t>
  </si>
  <si>
    <t>03-266 8AT</t>
  </si>
  <si>
    <t>03-266 8RO</t>
  </si>
  <si>
    <t>03-266 8SP</t>
  </si>
  <si>
    <t>03-266 8TR</t>
  </si>
  <si>
    <t>03-235 RHO</t>
  </si>
  <si>
    <t>C-R FSIC 7 PIN - J CO7</t>
  </si>
  <si>
    <t>03-235 8RO</t>
  </si>
  <si>
    <t>Fasteners</t>
  </si>
  <si>
    <t>Fastener application and details</t>
  </si>
  <si>
    <t>ALX170 through bolt assy</t>
  </si>
  <si>
    <r>
      <t xml:space="preserve">47262999 </t>
    </r>
    <r>
      <rPr>
        <vertAlign val="superscript"/>
        <sz val="8"/>
        <color theme="1"/>
        <rFont val="AntennaCond-Light"/>
      </rPr>
      <t>1</t>
    </r>
  </si>
  <si>
    <t>ALX170 mounting surface</t>
  </si>
  <si>
    <t>PFH Combo - 12-24 x 1.5"</t>
  </si>
  <si>
    <r>
      <t xml:space="preserve">C603-256 </t>
    </r>
    <r>
      <rPr>
        <vertAlign val="superscript"/>
        <sz val="8"/>
        <color theme="1"/>
        <rFont val="AntennaCond-Light"/>
      </rPr>
      <t>1,2</t>
    </r>
  </si>
  <si>
    <t>PFH Combo - 12-24 x 1”</t>
  </si>
  <si>
    <r>
      <t xml:space="preserve">C603-897 </t>
    </r>
    <r>
      <rPr>
        <vertAlign val="superscript"/>
        <sz val="8"/>
        <color theme="1"/>
        <rFont val="AntennaCond-Light"/>
      </rPr>
      <t>1,2</t>
    </r>
  </si>
  <si>
    <t>PFH Combo - 8-32 UNC-2A</t>
  </si>
  <si>
    <r>
      <t xml:space="preserve">47266670 </t>
    </r>
    <r>
      <rPr>
        <vertAlign val="superscript"/>
        <sz val="8"/>
        <color theme="1"/>
        <rFont val="AntennaCond-Light"/>
      </rPr>
      <t>1</t>
    </r>
  </si>
  <si>
    <t>Spring-chassis through bolts ND172 through bolts</t>
  </si>
  <si>
    <t>PFH Machine - 10-32 UNF-2A </t>
  </si>
  <si>
    <t>w/ thread patch</t>
  </si>
  <si>
    <r>
      <t xml:space="preserve">47266669 </t>
    </r>
    <r>
      <rPr>
        <vertAlign val="superscript"/>
        <sz val="8"/>
        <color theme="1"/>
        <rFont val="AntennaCond-Light"/>
      </rPr>
      <t>1</t>
    </r>
  </si>
  <si>
    <t>Chassis to outside springcage Plate to inside springcage</t>
  </si>
  <si>
    <t>6-32 tri-point </t>
  </si>
  <si>
    <t>Philips Shoulder Screw</t>
  </si>
  <si>
    <t>TORX</t>
  </si>
  <si>
    <t>Torx - Latch and strike</t>
  </si>
  <si>
    <t>(4) C503-766  (T-15)</t>
  </si>
  <si>
    <t>Torx - Latch and ANSI strike</t>
  </si>
  <si>
    <t>(2) C503-766  (T-15)</t>
  </si>
  <si>
    <t>(2) L583-371  (T-20)</t>
  </si>
  <si>
    <t>Pricing show for quantity needed for one fastener. Sold in quantities of 50.  </t>
  </si>
  <si>
    <t>$42.60 </t>
  </si>
  <si>
    <t>$32.10 </t>
  </si>
  <si>
    <t>$62.00 </t>
  </si>
  <si>
    <t>$65.00 </t>
  </si>
  <si>
    <t>$83.00 </t>
  </si>
  <si>
    <t>83.00 </t>
  </si>
  <si>
    <t>+47.00*</t>
  </si>
  <si>
    <t>$93.10 </t>
  </si>
  <si>
    <t>$17.10 </t>
  </si>
  <si>
    <t>$74.50 </t>
  </si>
  <si>
    <t>$69.30 </t>
  </si>
  <si>
    <t>$44.00 </t>
  </si>
  <si>
    <t>$40.50 </t>
  </si>
  <si>
    <t>$20.40 </t>
  </si>
  <si>
    <t>$12.70 </t>
  </si>
  <si>
    <t>$5.60 </t>
  </si>
  <si>
    <t>$59.80 </t>
  </si>
  <si>
    <t>$33.00 </t>
  </si>
  <si>
    <t>Temporary cores (TD and HD options) require non-refundable core handling charge (50-231) of $10.70 and will be added to the price of the lock.</t>
  </si>
  <si>
    <t>+47.00**</t>
  </si>
  <si>
    <t>$439.00 </t>
  </si>
  <si>
    <t>$138.00 </t>
  </si>
  <si>
    <t>$71.50 </t>
  </si>
  <si>
    <t>$72.00 </t>
  </si>
  <si>
    <t>$36.50 </t>
  </si>
  <si>
    <t>$6.90 </t>
  </si>
  <si>
    <t>$12.50 </t>
  </si>
  <si>
    <t>$12.80 </t>
  </si>
  <si>
    <t>$0.14 </t>
  </si>
  <si>
    <t>$10.80 </t>
  </si>
  <si>
    <t>$13.80 </t>
  </si>
  <si>
    <t>$282 </t>
  </si>
  <si>
    <t>$298 </t>
  </si>
  <si>
    <t>+$7.90 </t>
  </si>
  <si>
    <t>$53.10 </t>
  </si>
  <si>
    <t>$2.60 </t>
  </si>
  <si>
    <t>$19.10 </t>
  </si>
  <si>
    <t>$114 </t>
  </si>
  <si>
    <t>$6.40 </t>
  </si>
  <si>
    <t>$19.30 </t>
  </si>
  <si>
    <t>$11.30 </t>
  </si>
  <si>
    <t>$0.92 </t>
  </si>
  <si>
    <t>$11.40 </t>
  </si>
  <si>
    <t>$269 </t>
  </si>
  <si>
    <t>+78         </t>
  </si>
  <si>
    <t>SL Cylinder with Everest B or Everest R keyways add $18.00.</t>
  </si>
  <si>
    <t>Non-disposable construction core locks assessed a one-time non-refundable handling charge (50-231) of $10.70 per core.</t>
  </si>
  <si>
    <t>For all restricted keyways (Everest D, Everest 29 T, Quad, Numbered, Reversed) add $18.00. This does not apply to Primus cylinders.</t>
  </si>
  <si>
    <t>SL Cylinder with Everest B or Everest R keyways add $18.00. </t>
  </si>
  <si>
    <t>SL Cylinder with Everest B or Everest R keyways add $18.00</t>
  </si>
  <si>
    <t>Temporary cores (TD) require non-refundable core handling charge (50-231) of $10.70 and will be added to the price of the lock.</t>
  </si>
  <si>
    <t>$28.90 </t>
  </si>
  <si>
    <t>-19.50 </t>
  </si>
  <si>
    <t>$10.30 </t>
  </si>
  <si>
    <t>$17.20 </t>
  </si>
  <si>
    <t>$173.00 </t>
  </si>
  <si>
    <t> $65.00 </t>
  </si>
  <si>
    <t> $83.00</t>
  </si>
  <si>
    <t> 65.00 </t>
  </si>
  <si>
    <t>Notes: 1) For the Everest 29 T and Everest D family of restricted keyways (Quad, Numbered, Reversed) add $18.00.  This does not apply to Primus families.</t>
  </si>
  <si>
    <t>Notes: 1) For the Everest 29 T and Everest D family of restricted keyways (Quad, Numbered, Reversed) add $18.00.  This does not apply to Primus families</t>
  </si>
  <si>
    <t>For the Everest 29 T and Everest D family of restricted keyways (Quad, Numbered, Reversed) add $18.00.  This does not apply to Primus families.  </t>
  </si>
  <si>
    <t>1,056 </t>
  </si>
  <si>
    <t>$1,055 </t>
  </si>
  <si>
    <t>$1,531 </t>
  </si>
  <si>
    <t>$1,759 </t>
  </si>
  <si>
    <t>$2,009 </t>
  </si>
  <si>
    <t>$1,730 </t>
  </si>
  <si>
    <t>$1,958 </t>
  </si>
  <si>
    <t>$2,208 </t>
  </si>
  <si>
    <t>-$88 per cylinder</t>
  </si>
  <si>
    <t>516.00 </t>
  </si>
  <si>
    <t>$516.00 </t>
  </si>
  <si>
    <t>922.00 </t>
  </si>
  <si>
    <t>$22.90 </t>
  </si>
  <si>
    <t>$49.20 </t>
  </si>
  <si>
    <t>$110.00 </t>
  </si>
  <si>
    <t>L9082 + 614.00</t>
  </si>
  <si>
    <t>L9456+402.00</t>
  </si>
  <si>
    <t> L9010 +304</t>
  </si>
  <si>
    <t> L9456 +402.00</t>
  </si>
  <si>
    <t> L9082 + 428.00</t>
  </si>
  <si>
    <t> L9080 +389.00</t>
  </si>
  <si>
    <t>L9060 + 457.00</t>
  </si>
  <si>
    <t>$52.40 </t>
  </si>
  <si>
    <t>$522.00 </t>
  </si>
  <si>
    <t>$193.00 </t>
  </si>
  <si>
    <t>LV9090LB</t>
  </si>
  <si>
    <t>LV9091LB</t>
  </si>
  <si>
    <t>$381.00 </t>
  </si>
  <si>
    <t>$232.00 </t>
  </si>
  <si>
    <t>$880.00 </t>
  </si>
  <si>
    <t>$42.80 </t>
  </si>
  <si>
    <t>$1,544.00 </t>
  </si>
  <si>
    <t>290 </t>
  </si>
  <si>
    <t>$38.10 </t>
  </si>
  <si>
    <t>$23.20 </t>
  </si>
  <si>
    <t>Add $17.30 to 09-509 price</t>
  </si>
  <si>
    <t>$128.00 </t>
  </si>
  <si>
    <t>$254.00 </t>
  </si>
  <si>
    <t>$341.00 </t>
  </si>
  <si>
    <t>Add $17.30 to price</t>
  </si>
  <si>
    <t>Cam and retaining ring kit, for thumbturn and cointurn</t>
  </si>
  <si>
    <t>$117.00 </t>
  </si>
  <si>
    <t>$12.10 </t>
  </si>
  <si>
    <t>$16.50 </t>
  </si>
  <si>
    <r>
      <t>Vandlgard</t>
    </r>
    <r>
      <rPr>
        <vertAlign val="superscript"/>
        <sz val="14"/>
        <color theme="1"/>
        <rFont val="AntennaCond-Bold"/>
      </rPr>
      <t>®</t>
    </r>
    <r>
      <rPr>
        <sz val="14"/>
        <color theme="1"/>
        <rFont val="AntennaCond-Bold"/>
      </rPr>
      <t xml:space="preserve"> (LV) Electrified Lock Cases</t>
    </r>
  </si>
  <si>
    <t>L283-597</t>
  </si>
  <si>
    <t>LV9090/92/94 electrified chassis. Specify EL (electrically locking) or EU (electrically unlocking)</t>
  </si>
  <si>
    <t> $821.00</t>
  </si>
  <si>
    <t>L283-598</t>
  </si>
  <si>
    <t>LV9091/93/95 electrified chassis. Specify EL (electrically locking) or EU (electrically unlocking) </t>
  </si>
  <si>
    <t>L283-599</t>
  </si>
  <si>
    <t>LV9492/94 electrified chassis. Specify EL (electrically locking) or EU (electrically unlocking)</t>
  </si>
  <si>
    <t>L283-600</t>
  </si>
  <si>
    <t>LV9493/95 electrified chassis. Specify EL (electrically locking) or EU (electrically unlocking)</t>
  </si>
  <si>
    <t>$1,285.00 </t>
  </si>
  <si>
    <t>$1,676.00 </t>
  </si>
  <si>
    <t>$152.00 </t>
  </si>
  <si>
    <t>206.00 </t>
  </si>
  <si>
    <t>$287.00 </t>
  </si>
  <si>
    <t>$75.00 </t>
  </si>
  <si>
    <t>$93.00 </t>
  </si>
  <si>
    <t> 169.00</t>
  </si>
  <si>
    <t>$3,203 </t>
  </si>
  <si>
    <t>3,591 </t>
  </si>
  <si>
    <t>$3,380 </t>
  </si>
  <si>
    <t>3,451 </t>
  </si>
  <si>
    <t>3,380 </t>
  </si>
  <si>
    <t>3,879 </t>
  </si>
  <si>
    <t>$3,458 </t>
  </si>
  <si>
    <t>3,751 </t>
  </si>
  <si>
    <t>$3,353 </t>
  </si>
  <si>
    <t>3,741 </t>
  </si>
  <si>
    <t>$3,530 </t>
  </si>
  <si>
    <t>3,601 </t>
  </si>
  <si>
    <t>3,530 </t>
  </si>
  <si>
    <t>4,029 </t>
  </si>
  <si>
    <t>$3,608 </t>
  </si>
  <si>
    <t>3,901 </t>
  </si>
  <si>
    <t>$27.00 </t>
  </si>
  <si>
    <t>Optional Thumbturns</t>
  </si>
  <si>
    <t>Basic thumbturn option</t>
  </si>
  <si>
    <t>$186 </t>
  </si>
  <si>
    <t>Available with 'occupied" indicator. Specify with L583-375 and add $18.40</t>
  </si>
  <si>
    <t>$1,586.00 </t>
  </si>
  <si>
    <t>$150.00 </t>
  </si>
  <si>
    <t>$38.50 </t>
  </si>
  <si>
    <t>Temporary cores (TD option) require non-refundable core handling charge (50-231) of $10.70 and will be added to the price of the lock.</t>
  </si>
  <si>
    <t> +34.10</t>
  </si>
  <si>
    <t>$119.00 </t>
  </si>
  <si>
    <t>$7.10 </t>
  </si>
  <si>
    <t>$293.00 </t>
  </si>
  <si>
    <t>$21.40 </t>
  </si>
  <si>
    <r>
      <t>$357</t>
    </r>
    <r>
      <rPr>
        <vertAlign val="superscript"/>
        <sz val="9"/>
        <color theme="1"/>
        <rFont val="AntennaCond-Bold"/>
      </rPr>
      <t>**</t>
    </r>
  </si>
  <si>
    <r>
      <t>357</t>
    </r>
    <r>
      <rPr>
        <vertAlign val="superscript"/>
        <sz val="9"/>
        <color theme="1"/>
        <rFont val="AntennaCond-Bold"/>
      </rPr>
      <t>**</t>
    </r>
  </si>
  <si>
    <t>$987 </t>
  </si>
  <si>
    <t>$1,027 </t>
  </si>
  <si>
    <t>1,071 </t>
  </si>
  <si>
    <t>1,725 </t>
  </si>
  <si>
    <t>464 </t>
  </si>
  <si>
    <t>$57.90 </t>
  </si>
  <si>
    <t>159.00 </t>
  </si>
  <si>
    <t>$145.00 </t>
  </si>
  <si>
    <t>145.00 </t>
  </si>
  <si>
    <t>$159.00 </t>
  </si>
  <si>
    <t>$98.70 </t>
  </si>
  <si>
    <t>12.90 </t>
  </si>
  <si>
    <t>$58.30 </t>
  </si>
  <si>
    <t>$683.00 </t>
  </si>
  <si>
    <t>$773.00 </t>
  </si>
  <si>
    <t>$869.00 </t>
  </si>
  <si>
    <t>$788.00 </t>
  </si>
  <si>
    <t>$31.90 </t>
  </si>
  <si>
    <t>65.00 </t>
  </si>
  <si>
    <t>$2.20 </t>
  </si>
  <si>
    <t>$9.90 </t>
  </si>
  <si>
    <t>$0.80 </t>
  </si>
  <si>
    <r>
      <t>30-019</t>
    </r>
    <r>
      <rPr>
        <sz val="7"/>
        <color theme="1"/>
        <rFont val="Wingdings"/>
        <charset val="2"/>
      </rPr>
      <t>Ι</t>
    </r>
  </si>
  <si>
    <r>
      <t>30-022</t>
    </r>
    <r>
      <rPr>
        <sz val="7"/>
        <color theme="1"/>
        <rFont val="Wingdings"/>
        <charset val="2"/>
      </rPr>
      <t>Ι</t>
    </r>
  </si>
  <si>
    <r>
      <t>30-000</t>
    </r>
    <r>
      <rPr>
        <sz val="7"/>
        <color theme="1"/>
        <rFont val="Wingdings"/>
        <charset val="2"/>
      </rPr>
      <t>Ι</t>
    </r>
  </si>
  <si>
    <r>
      <t>30-002</t>
    </r>
    <r>
      <rPr>
        <sz val="7"/>
        <color theme="1"/>
        <rFont val="Wingdings"/>
        <charset val="2"/>
      </rPr>
      <t>Ι</t>
    </r>
  </si>
  <si>
    <t>introduced May 2016</t>
  </si>
  <si>
    <r>
      <t>91-129</t>
    </r>
    <r>
      <rPr>
        <sz val="7"/>
        <color theme="1"/>
        <rFont val="Wingdings"/>
        <charset val="2"/>
      </rPr>
      <t>Ι</t>
    </r>
  </si>
  <si>
    <r>
      <t>91-130</t>
    </r>
    <r>
      <rPr>
        <sz val="7"/>
        <color theme="1"/>
        <rFont val="Wingdings"/>
        <charset val="2"/>
      </rPr>
      <t>Ι</t>
    </r>
  </si>
  <si>
    <r>
      <t>Also for Schlage K-Series (discontinued), Falcon</t>
    </r>
    <r>
      <rPr>
        <vertAlign val="superscript"/>
        <sz val="7"/>
        <color theme="1"/>
        <rFont val="AntennaCond-Light"/>
      </rPr>
      <t>®</t>
    </r>
    <r>
      <rPr>
        <sz val="7"/>
        <color theme="1"/>
        <rFont val="AntennaCond-Light"/>
      </rPr>
      <t xml:space="preserve"> non-deadbolt functions, Adams Rite</t>
    </r>
    <r>
      <rPr>
        <vertAlign val="superscript"/>
        <sz val="7"/>
        <color theme="1"/>
        <rFont val="AntennaCond-Light"/>
      </rPr>
      <t>®</t>
    </r>
    <r>
      <rPr>
        <sz val="7"/>
        <color theme="1"/>
        <rFont val="AntennaCond-Light"/>
      </rPr>
      <t xml:space="preserve"> 2331 deadlocks,Baldwin</t>
    </r>
    <r>
      <rPr>
        <vertAlign val="superscript"/>
        <sz val="7"/>
        <color theme="1"/>
        <rFont val="AntennaCond-Light"/>
      </rPr>
      <t>®</t>
    </r>
    <r>
      <rPr>
        <sz val="7"/>
        <color theme="1"/>
        <rFont val="AntennaCond-Light"/>
      </rPr>
      <t xml:space="preserve"> mortise locks, Corbin Russwin</t>
    </r>
    <r>
      <rPr>
        <vertAlign val="superscript"/>
        <sz val="7"/>
        <color theme="1"/>
        <rFont val="AntennaCond-Light"/>
      </rPr>
      <t>®</t>
    </r>
    <r>
      <rPr>
        <sz val="7"/>
        <color theme="1"/>
        <rFont val="AntennaCond-Light"/>
      </rPr>
      <t xml:space="preserve"> ML2242 inside and ML2255.</t>
    </r>
  </si>
  <si>
    <t>Prices apply to 1 1/8", 1 1/4" and 1 3/8". For 1 1/2", 1 5/8" and 1 3/4" add  $46.70. See Special Cylinders for 2" - 5" long cylinders.</t>
  </si>
  <si>
    <t>$103.00 </t>
  </si>
  <si>
    <t>$96.00 </t>
  </si>
  <si>
    <t>Prices apply to 1 1/8", 1 1/4" and 1 3/8". For 1 1/2", 1 5/8" and 1 3/4" add $46.70. Extended lengths are available. See Special Cylinders. Everest hotel function cylinders are available 1 1/8", 1 1/4" and 1 3/8" only.</t>
  </si>
  <si>
    <t>$1.80 </t>
  </si>
  <si>
    <t>Cylinder With Compression Ring, Spring &amp;3/8" Blocking Ring Rose Trim</t>
  </si>
  <si>
    <t>Cylinder With Compression Ring, Spring &amp; 1/2" Blocking Ring Rose Trim</t>
  </si>
  <si>
    <t>$0.44 </t>
  </si>
  <si>
    <t>161.00 </t>
  </si>
  <si>
    <t>73.00 </t>
  </si>
  <si>
    <t>7/16" Blocking Ring</t>
  </si>
  <si>
    <t>$82.00 </t>
  </si>
  <si>
    <t>$100.00 </t>
  </si>
  <si>
    <t>ADA Thumbturn</t>
  </si>
  <si>
    <t>XB13-379</t>
  </si>
  <si>
    <t>$149.00 </t>
  </si>
  <si>
    <t>$167.00 </t>
  </si>
  <si>
    <t>$92.00 </t>
  </si>
  <si>
    <t>$0.24 </t>
  </si>
  <si>
    <t>$88.00 </t>
  </si>
  <si>
    <t>179.00 </t>
  </si>
  <si>
    <t>$5.20 </t>
  </si>
  <si>
    <t>$5.50 </t>
  </si>
  <si>
    <t>$210.00 </t>
  </si>
  <si>
    <t>$228.00 </t>
  </si>
  <si>
    <t>$3.60 </t>
  </si>
  <si>
    <r>
      <t xml:space="preserve">$0.36 </t>
    </r>
    <r>
      <rPr>
        <sz val="8"/>
        <color theme="1"/>
        <rFont val="AntennaCond-Light"/>
      </rPr>
      <t> </t>
    </r>
  </si>
  <si>
    <t>$629.00 </t>
  </si>
  <si>
    <t>$41.60 </t>
  </si>
  <si>
    <t>$45.60 </t>
  </si>
  <si>
    <t>$9.20 </t>
  </si>
  <si>
    <t>$37.80 </t>
  </si>
  <si>
    <t>$9.30 </t>
  </si>
  <si>
    <t>$6.30 </t>
  </si>
  <si>
    <t>6.10 </t>
  </si>
  <si>
    <t>$17.60 </t>
  </si>
  <si>
    <t>35-310 </t>
  </si>
  <si>
    <t>Key blank, 6 or 7-pin </t>
  </si>
  <si>
    <t>Specify keyway using B suffix: AB = A, BB=B, CB=C, </t>
  </si>
  <si>
    <t>DB = D, DDB=DD, EB = E, FB = F, GB = G, HB = H, </t>
  </si>
  <si>
    <t>Order in multiples of 50 </t>
  </si>
  <si>
    <r>
      <t>Key Blanks, Best</t>
    </r>
    <r>
      <rPr>
        <vertAlign val="superscript"/>
        <sz val="14"/>
        <color theme="1"/>
        <rFont val="AntennaCond-Bold"/>
      </rPr>
      <t>®</t>
    </r>
    <r>
      <rPr>
        <sz val="14"/>
        <color theme="1"/>
        <rFont val="AntennaCond-Bold"/>
      </rPr>
      <t xml:space="preserve"> Key Sections</t>
    </r>
  </si>
  <si>
    <r>
      <t>$5.50</t>
    </r>
    <r>
      <rPr>
        <sz val="8"/>
        <color theme="1"/>
        <rFont val="AntennaCond-Light"/>
      </rPr>
      <t> </t>
    </r>
  </si>
  <si>
    <t>$2.90 </t>
  </si>
  <si>
    <t>$7.00 </t>
  </si>
  <si>
    <t>$240.00*</t>
  </si>
  <si>
    <t>$1,331.00 </t>
  </si>
  <si>
    <t>$1,724.00 </t>
  </si>
  <si>
    <t>$170.00 </t>
  </si>
  <si>
    <t>For all restricted keyways (Everest D, Everest 29 T, Quad, Numbered, Reversed) add $18.00. This does not apply to</t>
  </si>
  <si>
    <t>For all restricted keyways (Everest D, Everest 29 T, Quad, Numbered, Reversed) add $18.00.  This does not apply to Primus</t>
  </si>
  <si>
    <t>For all restricted keyways (Everest D, Everest 29 T, Quad, Numbered, Reversed) add $18.00.</t>
  </si>
  <si>
    <t>Specify LKB if 0-bitted Primus cylinders are required “Less Key Blanks.” Deduct $17.40 per cylinder.</t>
  </si>
  <si>
    <t>$218.00 </t>
  </si>
  <si>
    <t>$185.00 </t>
  </si>
  <si>
    <t>$203.00 </t>
  </si>
  <si>
    <t>Deduct $36.00 </t>
  </si>
  <si>
    <t>$141.00 </t>
  </si>
  <si>
    <t>$4,091.00 </t>
  </si>
  <si>
    <t>$993.00 </t>
  </si>
  <si>
    <t>688.00 </t>
  </si>
  <si>
    <t>1,067.00 </t>
  </si>
  <si>
    <t>Open Restricted</t>
  </si>
  <si>
    <t>N523-068</t>
  </si>
  <si>
    <t>Spring - Spring Cage</t>
  </si>
  <si>
    <t>0, 40, 44, 50, 53, 70, 80</t>
  </si>
  <si>
    <t xml:space="preserve">ATH OME SPA RHO TLR LAT </t>
  </si>
  <si>
    <t>LON BRW BRK HSLR</t>
  </si>
  <si>
    <t>0.80 (order in multiples of 100)</t>
  </si>
  <si>
    <t>For the Everest 29 T and Everest D family of restricted keyways (Quad, Numbered, Reversed) add $18.00.  This does not apply to Primus families.</t>
  </si>
  <si>
    <t>See Terms and Conditions for more information.</t>
  </si>
  <si>
    <t>2)</t>
  </si>
  <si>
    <t>For L/LV9486 and L/LV9496, the 09-611 indicator is not available in 609 finish.</t>
  </si>
  <si>
    <t xml:space="preserve"> For the Everest 29 T and Everest D family of restricted keyways (Quad, Numbered, Reversed) add $18.00.  This does not apply to Primus families.</t>
  </si>
  <si>
    <t>Note: 1) For L496, the 09-611 indicator is not available in 609 finish.</t>
  </si>
  <si>
    <t>L/LV9050, L/LV9056, L/LV9453, L/LV9456, L9473, L/LV9480, L/LV9485, L/LV9492</t>
  </si>
  <si>
    <t>L/LV9050, L/LV9056, L/LV9453, L/LV9456, L9473, L/LV9480, 
L/LV9485, L/LV9492</t>
  </si>
  <si>
    <t>L/LV9050, L/LV9056, L/LV9453, L/LV9453, L/LV9473, L/LV9480, L/LV9485, L/LV9492</t>
  </si>
  <si>
    <t>Ordering instructions:  Specify part number, lever style, finish, door thickness if not 1 3/4". Ex: 09-401 03 626. 09-401 and 09-402 also available in 626AM and 630AM finishes.  Add $26.20 to part price.</t>
  </si>
  <si>
    <t>Ordering instructions:    Specify part number, lever design + rose, finish.  Ex:  09-404 03A 626.  Lever design must be specified for proper bushing. 09-404 is also available in 626AM and 630AM finishes.  Add $26.20 to part price.</t>
  </si>
  <si>
    <t>Ordering instructions:  Specify part number and finish.  Ex: 09-611 L583-375 626. The 09-611 Occupancy Indicator is not available in 609 finish.</t>
  </si>
  <si>
    <t>LM9294ELP or EUP</t>
  </si>
  <si>
    <t>LM9294FELP or EUP</t>
  </si>
  <si>
    <t>Assembly, cylinder, DB, OUTSIDE, CS200, -B500</t>
  </si>
  <si>
    <t>Assembly, housing, cylinder, IC, THIN DOOR, CS200, -B500</t>
  </si>
  <si>
    <t>Assembly, housing, cylinder, IC, CS200, -B500</t>
  </si>
  <si>
    <t>Assembly, housing, cylinder, SFIC, THIN DOOR, CS200, -B500</t>
  </si>
  <si>
    <t>Assembly, housing, cylinder, SFIC, CS200, -B500</t>
  </si>
  <si>
    <t>Assembly, outside cylinder housing, SFIC, CS200, -B60</t>
  </si>
  <si>
    <t>Assembly, outside cylinder housing, FSIC CS200, -B60</t>
  </si>
  <si>
    <t>Assembly, outside cyliinder housing, CS200, -B60</t>
  </si>
  <si>
    <t>Latch and strike - Wood Screw</t>
  </si>
  <si>
    <t>HL6 Pull Latch for Von Du(prin</t>
  </si>
  <si>
    <t>HL6Q-7500</t>
  </si>
  <si>
    <t>HL6Q-7500 Pull Latch for Von Duprin Exit Device</t>
  </si>
  <si>
    <t>Note: Includes 800123 Screw Pack. Please specify finish on the orde</t>
  </si>
  <si>
    <t>HL6/PL7PL8 3.75" Latchbolt Pkg 606/US4/Satin Brass</t>
  </si>
  <si>
    <t>(See CYL-16)</t>
  </si>
  <si>
    <t>Tailpiece, B660BD/B663BD</t>
  </si>
  <si>
    <t xml:space="preserve">K510-730 </t>
  </si>
  <si>
    <t>B502-907</t>
  </si>
  <si>
    <t>B520-254</t>
  </si>
  <si>
    <t>B520-698</t>
  </si>
  <si>
    <t>L583-638</t>
  </si>
  <si>
    <t>B520-738</t>
  </si>
  <si>
    <t>L583-639</t>
  </si>
  <si>
    <t>B520-739</t>
  </si>
  <si>
    <t>XB12-046</t>
  </si>
  <si>
    <t>B520-740</t>
  </si>
  <si>
    <t xml:space="preserve">OBSOLETE - USE </t>
  </si>
  <si>
    <t>B520-741</t>
  </si>
  <si>
    <t>B520-295</t>
  </si>
  <si>
    <t xml:space="preserve">20-747 </t>
  </si>
  <si>
    <t>91-044</t>
  </si>
  <si>
    <t xml:space="preserve">20-723 </t>
  </si>
  <si>
    <t xml:space="preserve">20-523 </t>
  </si>
  <si>
    <t>Prices apply to 1 1/8", 1 1/4" and 1 3/8". For 1 1/2", 1 5/8" and 1 3/4" Primus add $46.70.  For 1 1/2", 1 5/8" and 1 3/4" Conventional add $11.80.</t>
  </si>
  <si>
    <t>Order single cut and master L pins in multiples of 20</t>
  </si>
  <si>
    <t>Dimension (inches)</t>
  </si>
  <si>
    <t>Bore</t>
  </si>
  <si>
    <t>Faceplate Wdith</t>
  </si>
  <si>
    <t>Total Height</t>
  </si>
  <si>
    <t>Width at Base</t>
  </si>
  <si>
    <t>Mortise Mount</t>
  </si>
  <si>
    <t>19-7/8</t>
  </si>
  <si>
    <t>Deadbolt, Knob, &amp; Keypad Mount</t>
  </si>
  <si>
    <t>Cylindrical Mount</t>
  </si>
  <si>
    <t>4-inch Interconnect Mount</t>
  </si>
  <si>
    <t>5.5-inch Interconnect Mount</t>
  </si>
  <si>
    <t>44-115</t>
  </si>
  <si>
    <t>Clear Plastic Mount Ring</t>
  </si>
  <si>
    <t>Mount Carton Carrying Strap</t>
  </si>
  <si>
    <t>1) Price does not include lock</t>
  </si>
  <si>
    <t>L400-Series mounts are not available.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</si>
</sst>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164" formatCode="0.000"/>
    <numFmt numFmtId="166" formatCode="&quot;$&quot;#,##0.00"/>
  </numFmts>
  <fonts count="69" x14ac:knownFonts="1">
    <font>
      <sz val="12"/>
      <color theme="1"/>
      <name val="Calibri"/>
      <family val="2"/>
      <scheme val="minor"/>
    </font>
    <font>
      <sz val="16"/>
      <color theme="1"/>
      <name val="AntennaCond-Bold"/>
    </font>
    <font>
      <sz val="15"/>
      <color theme="1"/>
      <name val="AntennaCond-Bold"/>
    </font>
    <font>
      <sz val="11"/>
      <color theme="1"/>
      <name val="AntennaCond-Bold"/>
    </font>
    <font>
      <sz val="8"/>
      <color theme="1"/>
      <name val="AntennaCond-Bold"/>
    </font>
    <font>
      <sz val="8"/>
      <color theme="1"/>
      <name val="Helvetica"/>
      <family val="2"/>
    </font>
    <font>
      <sz val="8"/>
      <color theme="1"/>
      <name val="AntennaCond-Light"/>
    </font>
    <font>
      <sz val="7"/>
      <color theme="1"/>
      <name val="AntennaCond-Light"/>
    </font>
    <font>
      <sz val="14"/>
      <color theme="1"/>
      <name val="AntennaCond-Bold"/>
    </font>
    <font>
      <sz val="12"/>
      <color theme="1"/>
      <name val="AntennaCond-Bold"/>
    </font>
    <font>
      <vertAlign val="superscript"/>
      <sz val="14"/>
      <color theme="1"/>
      <name val="AntennaCond-Bold"/>
    </font>
    <font>
      <sz val="10"/>
      <color theme="1"/>
      <name val="AntennaCond-Bold"/>
    </font>
    <font>
      <vertAlign val="superscript"/>
      <sz val="12"/>
      <color theme="1"/>
      <name val="AntennaCond-Light"/>
    </font>
    <font>
      <sz val="10"/>
      <color theme="1"/>
      <name val="AntennaCond-Light"/>
    </font>
    <font>
      <vertAlign val="superscript"/>
      <sz val="8"/>
      <color theme="1"/>
      <name val="AntennaCond-Bold"/>
    </font>
    <font>
      <u/>
      <sz val="8"/>
      <color theme="1"/>
      <name val="AntennaCond-Bold"/>
    </font>
    <font>
      <vertAlign val="superscript"/>
      <sz val="8"/>
      <color theme="1"/>
      <name val="AntennaCond-Light"/>
    </font>
    <font>
      <sz val="8"/>
      <color theme="1"/>
      <name val="AntennaCond-Black"/>
    </font>
    <font>
      <u/>
      <sz val="8"/>
      <color theme="1"/>
      <name val="AntennaCond-Black"/>
    </font>
    <font>
      <sz val="10"/>
      <color theme="1"/>
      <name val="Helvetica"/>
      <family val="2"/>
    </font>
    <font>
      <sz val="7"/>
      <color theme="1"/>
      <name val="AntennaCond-Bold"/>
    </font>
    <font>
      <sz val="9"/>
      <color theme="1"/>
      <name val="AntennaCond-Bold"/>
    </font>
    <font>
      <sz val="9"/>
      <color theme="1"/>
      <name val="AntennaCond-Light"/>
    </font>
    <font>
      <sz val="9"/>
      <color theme="1"/>
      <name val="Calibri"/>
      <family val="2"/>
      <scheme val="minor"/>
    </font>
    <font>
      <sz val="8"/>
      <color theme="1"/>
      <name val="AntennaCond-LightItalic"/>
    </font>
    <font>
      <sz val="11"/>
      <color theme="1"/>
      <name val="Helvetica"/>
      <family val="2"/>
    </font>
    <font>
      <sz val="14"/>
      <color theme="1"/>
      <name val="Helvetica"/>
      <family val="2"/>
    </font>
    <font>
      <sz val="8"/>
      <color theme="1"/>
      <name val="AntennaCond-Regular"/>
    </font>
    <font>
      <sz val="14"/>
      <color theme="1"/>
      <name val="AntennaCond-BoldItalic"/>
    </font>
    <font>
      <vertAlign val="superscript"/>
      <sz val="16"/>
      <color theme="1"/>
      <name val="AntennaCond-Bold"/>
    </font>
    <font>
      <vertAlign val="superscript"/>
      <sz val="8"/>
      <color theme="1"/>
      <name val="AntennaCond-Regular"/>
    </font>
    <font>
      <sz val="10"/>
      <color theme="1"/>
      <name val="AntennaCond-BoldItalic"/>
    </font>
    <font>
      <sz val="9"/>
      <color theme="1"/>
      <name val="AntennaCond-Regular"/>
    </font>
    <font>
      <vertAlign val="superscript"/>
      <sz val="9"/>
      <color theme="1"/>
      <name val="AntennaCond-Bold"/>
    </font>
    <font>
      <sz val="7"/>
      <color theme="1"/>
      <name val="AntennaCond-RegularItalic"/>
    </font>
    <font>
      <vertAlign val="superscript"/>
      <sz val="9"/>
      <color theme="1"/>
      <name val="AntennaCond-Regular"/>
    </font>
    <font>
      <sz val="9"/>
      <color theme="1"/>
      <name val="AntennaCond-RegularItalic"/>
    </font>
    <font>
      <vertAlign val="superscript"/>
      <sz val="12"/>
      <color theme="1"/>
      <name val="AntennaCond-Regular"/>
    </font>
    <font>
      <sz val="12"/>
      <color theme="1"/>
      <name val="AntennaCond-Black"/>
    </font>
    <font>
      <sz val="9"/>
      <color theme="1"/>
      <name val="AntennaCond-LightItalic"/>
    </font>
    <font>
      <sz val="9"/>
      <color theme="1"/>
      <name val="AntennaCond-Medium"/>
    </font>
    <font>
      <sz val="13"/>
      <color theme="1"/>
      <name val="AntennaCond-Bold"/>
    </font>
    <font>
      <sz val="10"/>
      <color theme="1"/>
      <name val="AntennaCond-LightItalic"/>
    </font>
    <font>
      <sz val="6"/>
      <color theme="1"/>
      <name val="AntennaCond-Light"/>
    </font>
    <font>
      <vertAlign val="superscript"/>
      <sz val="6"/>
      <color theme="1"/>
      <name val="AntennaCond-Light"/>
    </font>
    <font>
      <vertAlign val="superscript"/>
      <sz val="9"/>
      <color theme="1"/>
      <name val="AntennaCond-Light"/>
    </font>
    <font>
      <vertAlign val="superscript"/>
      <sz val="7"/>
      <color theme="1"/>
      <name val="AntennaCond-Light"/>
    </font>
    <font>
      <sz val="7"/>
      <color theme="1"/>
      <name val="AntennaCond-LightItalic"/>
    </font>
    <font>
      <sz val="7"/>
      <color theme="1"/>
      <name val="AntennaCond-BoldItalic"/>
    </font>
    <font>
      <sz val="8"/>
      <color rgb="FFF32E9D"/>
      <name val="AntennaCond-Light"/>
    </font>
    <font>
      <sz val="8"/>
      <color theme="1"/>
      <name val="AntennaCond-BoldItalic"/>
    </font>
    <font>
      <vertAlign val="superscript"/>
      <sz val="13"/>
      <color theme="1"/>
      <name val="AntennaCond-Bold"/>
    </font>
    <font>
      <sz val="9"/>
      <color theme="1"/>
      <name val="AntennaCond-BoldItalic"/>
    </font>
    <font>
      <sz val="8"/>
      <color rgb="FF000000"/>
      <name val="Helvetica"/>
      <family val="2"/>
    </font>
    <font>
      <sz val="8"/>
      <color rgb="FFF3352F"/>
      <name val="AntennaCond-Light"/>
    </font>
    <font>
      <b/>
      <sz val="9"/>
      <color theme="1"/>
      <name val="Calibri"/>
      <family val="2"/>
      <scheme val="minor"/>
    </font>
    <font>
      <b/>
      <sz val="8"/>
      <color theme="1"/>
      <name val="AntennaCond-Bold"/>
    </font>
    <font>
      <sz val="12"/>
      <color theme="1"/>
      <name val="AntennaCond-Light"/>
    </font>
    <font>
      <b/>
      <sz val="9"/>
      <color theme="1"/>
      <name val="AntennaCond-Light"/>
    </font>
    <font>
      <sz val="10"/>
      <color theme="1"/>
      <name val="Calibri"/>
      <family val="2"/>
      <scheme val="minor"/>
    </font>
    <font>
      <sz val="12"/>
      <color theme="1"/>
      <name val="Minion Pro"/>
    </font>
    <font>
      <sz val="7"/>
      <color theme="1"/>
      <name val="Wingdings"/>
      <charset val="2"/>
    </font>
    <font>
      <sz val="12"/>
      <color theme="1"/>
      <name val="AntennaCond-LightItalic"/>
    </font>
    <font>
      <b/>
      <sz val="12"/>
      <color theme="1"/>
      <name val="Calibri"/>
      <family val="2"/>
      <scheme val="minor"/>
    </font>
    <font>
      <u/>
      <sz val="12"/>
      <color theme="10"/>
      <name val="Calibri"/>
      <family val="2"/>
      <scheme val="minor"/>
    </font>
    <font>
      <u/>
      <sz val="12"/>
      <color theme="11"/>
      <name val="Calibri"/>
      <family val="2"/>
      <scheme val="minor"/>
    </font>
    <font>
      <b/>
      <sz val="9"/>
      <color theme="1"/>
      <name val="AntennaCond-Regular"/>
    </font>
    <font>
      <sz val="8"/>
      <color theme="1"/>
      <name val="Calibri"/>
      <family val="2"/>
      <scheme val="minor"/>
    </font>
    <font>
      <b/>
      <sz val="8"/>
      <color theme="1"/>
      <name val="AntennaCond-Regular"/>
    </font>
  </fonts>
  <fills count="2">
    <fill>
      <patternFill patternType="none"/>
    </fill>
    <fill>
      <patternFill patternType="gray125"/>
    </fill>
  </fills>
  <borders count="1">
    <border>
      <left/>
      <right/>
      <top/>
      <bottom/>
      <diagonal/>
    </border>
  </borders>
  <cellStyleXfs count="5">
    <xf numFmtId="0" fontId="0" fillId="0" borderId="0"/>
    <xf numFmtId="0" fontId="64"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cellStyleXfs>
  <cellXfs count="316">
    <xf numFmtId="0" fontId="0" fillId="0" borderId="0" xfId="0"/>
    <xf numFmtId="0" fontId="1" fillId="0" borderId="0" xfId="0" applyFont="1"/>
    <xf numFmtId="0" fontId="4" fillId="0" borderId="0" xfId="0" applyFont="1"/>
    <xf numFmtId="0" fontId="6" fillId="0" borderId="0" xfId="0" applyFont="1"/>
    <xf numFmtId="0" fontId="7" fillId="0" borderId="0" xfId="0" applyFont="1"/>
    <xf numFmtId="0" fontId="6" fillId="0" borderId="0" xfId="0" applyFont="1"/>
    <xf numFmtId="0" fontId="4" fillId="0" borderId="0" xfId="0" applyFont="1"/>
    <xf numFmtId="0" fontId="8" fillId="0" borderId="0" xfId="0" applyFont="1"/>
    <xf numFmtId="0" fontId="9" fillId="0" borderId="0" xfId="0" applyFont="1"/>
    <xf numFmtId="0" fontId="1" fillId="0" borderId="0" xfId="0" applyFont="1" applyAlignment="1">
      <alignment horizontal="left"/>
    </xf>
    <xf numFmtId="0" fontId="0" fillId="0" borderId="0" xfId="0" applyAlignment="1">
      <alignment horizontal="left"/>
    </xf>
    <xf numFmtId="0" fontId="4" fillId="0" borderId="0" xfId="0" applyFont="1" applyAlignment="1">
      <alignment horizontal="left"/>
    </xf>
    <xf numFmtId="0" fontId="6" fillId="0" borderId="0" xfId="0" applyFont="1" applyAlignment="1">
      <alignment horizontal="left"/>
    </xf>
    <xf numFmtId="0" fontId="6" fillId="0" borderId="0" xfId="0" applyFont="1" applyAlignment="1">
      <alignment horizontal="left"/>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horizontal="left"/>
    </xf>
    <xf numFmtId="0" fontId="11" fillId="0" borderId="0" xfId="0" applyFont="1"/>
    <xf numFmtId="0" fontId="5" fillId="0" borderId="0" xfId="0" applyFont="1"/>
    <xf numFmtId="0" fontId="11" fillId="0" borderId="0" xfId="0" applyFont="1" applyAlignment="1">
      <alignment horizontal="left"/>
    </xf>
    <xf numFmtId="0" fontId="5" fillId="0" borderId="0" xfId="0" applyFont="1" applyAlignment="1">
      <alignment horizontal="left"/>
    </xf>
    <xf numFmtId="0" fontId="11" fillId="0" borderId="0" xfId="0" applyFont="1" applyAlignment="1">
      <alignment horizontal="left"/>
    </xf>
    <xf numFmtId="4" fontId="0" fillId="0" borderId="0" xfId="0" applyNumberFormat="1" applyAlignment="1">
      <alignment horizontal="left"/>
    </xf>
    <xf numFmtId="4" fontId="9" fillId="0" borderId="0" xfId="0" applyNumberFormat="1" applyFont="1" applyAlignment="1">
      <alignment horizontal="left"/>
    </xf>
    <xf numFmtId="4" fontId="0" fillId="0" borderId="0" xfId="0" applyNumberFormat="1"/>
    <xf numFmtId="4" fontId="4" fillId="0" borderId="0" xfId="0" applyNumberFormat="1" applyFont="1"/>
    <xf numFmtId="4" fontId="4" fillId="0" borderId="0" xfId="0" applyNumberFormat="1" applyFont="1" applyAlignment="1"/>
    <xf numFmtId="8" fontId="4" fillId="0" borderId="0" xfId="0" applyNumberFormat="1" applyFont="1" applyAlignment="1">
      <alignment horizontal="left"/>
    </xf>
    <xf numFmtId="0" fontId="12" fillId="0" borderId="0" xfId="0" applyFont="1" applyAlignment="1">
      <alignment horizontal="left"/>
    </xf>
    <xf numFmtId="2" fontId="4" fillId="0" borderId="0" xfId="0" applyNumberFormat="1" applyFont="1" applyAlignment="1">
      <alignment horizontal="left"/>
    </xf>
    <xf numFmtId="2" fontId="0" fillId="0" borderId="0" xfId="0" applyNumberFormat="1" applyAlignment="1">
      <alignment horizontal="left"/>
    </xf>
    <xf numFmtId="0" fontId="13" fillId="0" borderId="0" xfId="0" applyFont="1"/>
    <xf numFmtId="0" fontId="13" fillId="0" borderId="0" xfId="0" applyFont="1" applyAlignment="1">
      <alignment horizontal="left"/>
    </xf>
    <xf numFmtId="2" fontId="4" fillId="0" borderId="0" xfId="0" applyNumberFormat="1" applyFont="1" applyAlignment="1">
      <alignment horizontal="left"/>
    </xf>
    <xf numFmtId="3" fontId="4" fillId="0" borderId="0" xfId="0" applyNumberFormat="1" applyFont="1" applyAlignment="1">
      <alignment horizontal="left"/>
    </xf>
    <xf numFmtId="164" fontId="0" fillId="0" borderId="0" xfId="0" applyNumberFormat="1" applyAlignment="1">
      <alignment horizontal="left"/>
    </xf>
    <xf numFmtId="0" fontId="7" fillId="0" borderId="0" xfId="0" applyFont="1" applyAlignment="1">
      <alignment horizontal="left"/>
    </xf>
    <xf numFmtId="2" fontId="9" fillId="0" borderId="0" xfId="0" applyNumberFormat="1" applyFont="1" applyAlignment="1">
      <alignment horizontal="left"/>
    </xf>
    <xf numFmtId="0" fontId="20" fillId="0" borderId="0" xfId="0" applyFont="1" applyAlignment="1">
      <alignment horizontal="left"/>
    </xf>
    <xf numFmtId="0" fontId="21" fillId="0" borderId="0" xfId="0" applyFont="1" applyAlignment="1">
      <alignment horizontal="left"/>
    </xf>
    <xf numFmtId="8" fontId="21" fillId="0" borderId="0" xfId="0" applyNumberFormat="1" applyFont="1" applyAlignment="1">
      <alignment horizontal="left"/>
    </xf>
    <xf numFmtId="0" fontId="22" fillId="0" borderId="0" xfId="0" applyFont="1" applyAlignment="1">
      <alignment horizontal="left"/>
    </xf>
    <xf numFmtId="0" fontId="23" fillId="0" borderId="0" xfId="0" applyFont="1" applyAlignment="1">
      <alignment horizontal="left"/>
    </xf>
    <xf numFmtId="2" fontId="4" fillId="0" borderId="0" xfId="0" applyNumberFormat="1" applyFont="1"/>
    <xf numFmtId="2" fontId="0" fillId="0" borderId="0" xfId="0" applyNumberFormat="1"/>
    <xf numFmtId="6" fontId="4" fillId="0" borderId="0" xfId="0" applyNumberFormat="1" applyFont="1" applyAlignment="1">
      <alignment horizontal="left"/>
    </xf>
    <xf numFmtId="0" fontId="2" fillId="0" borderId="0" xfId="0" applyFont="1"/>
    <xf numFmtId="0" fontId="24" fillId="0" borderId="0" xfId="0" applyFont="1" applyAlignment="1">
      <alignment horizontal="left"/>
    </xf>
    <xf numFmtId="0" fontId="8" fillId="0" borderId="0" xfId="0" applyFont="1" applyAlignment="1">
      <alignment horizontal="left"/>
    </xf>
    <xf numFmtId="0" fontId="0" fillId="0" borderId="0" xfId="0" applyAlignment="1">
      <alignment vertical="top"/>
    </xf>
    <xf numFmtId="0" fontId="6" fillId="0" borderId="0" xfId="0" applyFont="1" applyAlignment="1">
      <alignment horizontal="left" vertical="top"/>
    </xf>
    <xf numFmtId="0" fontId="27" fillId="0" borderId="0" xfId="0" applyFont="1"/>
    <xf numFmtId="0" fontId="30" fillId="0" borderId="0" xfId="0" applyFont="1"/>
    <xf numFmtId="0" fontId="27" fillId="0" borderId="0" xfId="0" applyFont="1" applyAlignment="1">
      <alignment horizontal="left"/>
    </xf>
    <xf numFmtId="0" fontId="30" fillId="0" borderId="0" xfId="0" applyFont="1" applyAlignment="1">
      <alignment horizontal="left"/>
    </xf>
    <xf numFmtId="0" fontId="17" fillId="0" borderId="0" xfId="0" applyFont="1"/>
    <xf numFmtId="0" fontId="21" fillId="0" borderId="0" xfId="0" applyFont="1"/>
    <xf numFmtId="0" fontId="32" fillId="0" borderId="0" xfId="0" applyFont="1"/>
    <xf numFmtId="0" fontId="17" fillId="0" borderId="0" xfId="0" applyFont="1" applyAlignment="1">
      <alignment horizontal="left"/>
    </xf>
    <xf numFmtId="0" fontId="32" fillId="0" borderId="0" xfId="0" applyFont="1" applyAlignment="1">
      <alignment horizontal="left"/>
    </xf>
    <xf numFmtId="0" fontId="34" fillId="0" borderId="0" xfId="0" applyFont="1" applyAlignment="1">
      <alignment horizontal="left"/>
    </xf>
    <xf numFmtId="2" fontId="32" fillId="0" borderId="0" xfId="0" applyNumberFormat="1" applyFont="1" applyAlignment="1">
      <alignment horizontal="left"/>
    </xf>
    <xf numFmtId="3" fontId="32" fillId="0" borderId="0" xfId="0" applyNumberFormat="1" applyFont="1" applyAlignment="1">
      <alignment horizontal="left"/>
    </xf>
    <xf numFmtId="0" fontId="36" fillId="0" borderId="0" xfId="0" applyFont="1" applyAlignment="1">
      <alignment horizontal="left"/>
    </xf>
    <xf numFmtId="8" fontId="32" fillId="0" borderId="0" xfId="0" applyNumberFormat="1" applyFont="1" applyAlignment="1">
      <alignment horizontal="left"/>
    </xf>
    <xf numFmtId="0" fontId="37" fillId="0" borderId="0" xfId="0" applyFont="1"/>
    <xf numFmtId="0" fontId="38" fillId="0" borderId="0" xfId="0" applyFont="1" applyAlignment="1">
      <alignment horizontal="left"/>
    </xf>
    <xf numFmtId="0" fontId="21" fillId="0" borderId="0" xfId="0" applyFont="1" applyAlignment="1">
      <alignment horizontal="left"/>
    </xf>
    <xf numFmtId="2" fontId="21" fillId="0" borderId="0" xfId="0" applyNumberFormat="1" applyFont="1" applyAlignment="1">
      <alignment horizontal="left"/>
    </xf>
    <xf numFmtId="0" fontId="40" fillId="0" borderId="0" xfId="0" applyFont="1" applyAlignment="1">
      <alignment horizontal="left"/>
    </xf>
    <xf numFmtId="0" fontId="0" fillId="0" borderId="0" xfId="0" applyAlignment="1">
      <alignment horizontal="left" vertical="top"/>
    </xf>
    <xf numFmtId="2" fontId="4" fillId="0" borderId="0" xfId="0" applyNumberFormat="1" applyFont="1" applyAlignment="1">
      <alignment horizontal="left" vertical="top"/>
    </xf>
    <xf numFmtId="0" fontId="9" fillId="0" borderId="0" xfId="0" applyFont="1" applyAlignment="1">
      <alignment horizontal="left" vertical="top"/>
    </xf>
    <xf numFmtId="0" fontId="8" fillId="0" borderId="0" xfId="0" applyFont="1" applyAlignment="1"/>
    <xf numFmtId="0" fontId="0" fillId="0" borderId="0" xfId="0" applyAlignment="1"/>
    <xf numFmtId="0" fontId="4" fillId="0" borderId="0" xfId="0" applyFont="1" applyAlignment="1"/>
    <xf numFmtId="0" fontId="6" fillId="0" borderId="0" xfId="0" applyFont="1" applyAlignment="1"/>
    <xf numFmtId="0" fontId="8" fillId="0" borderId="0" xfId="0" applyFont="1" applyAlignment="1">
      <alignment horizontal="left" vertical="top"/>
    </xf>
    <xf numFmtId="0" fontId="4" fillId="0" borderId="0" xfId="0" applyFont="1" applyAlignment="1">
      <alignment horizontal="left" vertical="top"/>
    </xf>
    <xf numFmtId="0" fontId="39" fillId="0" borderId="0" xfId="0" applyFont="1"/>
    <xf numFmtId="0" fontId="39" fillId="0" borderId="0" xfId="0" applyFont="1" applyAlignment="1">
      <alignment horizontal="left"/>
    </xf>
    <xf numFmtId="0" fontId="1" fillId="0" borderId="0" xfId="0" applyFont="1" applyAlignment="1">
      <alignment vertical="top"/>
    </xf>
    <xf numFmtId="0" fontId="24" fillId="0" borderId="0" xfId="0" applyFont="1" applyAlignment="1">
      <alignment horizontal="left" vertical="top"/>
    </xf>
    <xf numFmtId="0" fontId="41" fillId="0" borderId="0" xfId="0" applyFont="1" applyAlignment="1">
      <alignment vertical="top"/>
    </xf>
    <xf numFmtId="0" fontId="6" fillId="0" borderId="0" xfId="0" applyFont="1" applyAlignment="1">
      <alignment vertical="top"/>
    </xf>
    <xf numFmtId="2" fontId="0" fillId="0" borderId="0" xfId="0" applyNumberFormat="1" applyAlignment="1">
      <alignment horizontal="left" vertical="top"/>
    </xf>
    <xf numFmtId="8" fontId="4" fillId="0" borderId="0" xfId="0" applyNumberFormat="1" applyFont="1" applyAlignment="1">
      <alignment horizontal="left" vertical="top"/>
    </xf>
    <xf numFmtId="0" fontId="9" fillId="0" borderId="0" xfId="0" applyFont="1" applyAlignment="1">
      <alignment horizontal="left" vertical="top"/>
    </xf>
    <xf numFmtId="0" fontId="39" fillId="0" borderId="0" xfId="0" applyFont="1" applyAlignment="1">
      <alignment horizontal="left" vertical="top"/>
    </xf>
    <xf numFmtId="0" fontId="7" fillId="0" borderId="0" xfId="0" applyFont="1" applyAlignment="1">
      <alignment horizontal="left" vertical="top"/>
    </xf>
    <xf numFmtId="0" fontId="42" fillId="0" borderId="0" xfId="0" applyFont="1" applyAlignment="1">
      <alignment horizontal="left" vertical="top"/>
    </xf>
    <xf numFmtId="0" fontId="45" fillId="0" borderId="0" xfId="0" applyFont="1" applyAlignment="1">
      <alignment horizontal="left" vertical="top"/>
    </xf>
    <xf numFmtId="4" fontId="4" fillId="0" borderId="0" xfId="0" applyNumberFormat="1" applyFont="1" applyAlignment="1">
      <alignment horizontal="left" vertical="top"/>
    </xf>
    <xf numFmtId="2" fontId="0" fillId="0" borderId="0" xfId="0" applyNumberFormat="1" applyAlignment="1">
      <alignment vertical="top"/>
    </xf>
    <xf numFmtId="0" fontId="49" fillId="0" borderId="0" xfId="0" applyFont="1" applyAlignment="1">
      <alignment horizontal="left"/>
    </xf>
    <xf numFmtId="0" fontId="41" fillId="0" borderId="0" xfId="0" applyFont="1" applyAlignment="1">
      <alignment horizontal="left"/>
    </xf>
    <xf numFmtId="2" fontId="4" fillId="0" borderId="0" xfId="0" applyNumberFormat="1" applyFont="1" applyAlignment="1"/>
    <xf numFmtId="0" fontId="6" fillId="0" borderId="0" xfId="0" applyFont="1" applyAlignment="1">
      <alignment horizontal="left"/>
    </xf>
    <xf numFmtId="0" fontId="5" fillId="0" borderId="0" xfId="0" applyFont="1" applyAlignment="1">
      <alignment horizontal="left"/>
    </xf>
    <xf numFmtId="0" fontId="4" fillId="0" borderId="0" xfId="0" applyFont="1" applyAlignment="1">
      <alignment horizontal="left"/>
    </xf>
    <xf numFmtId="2" fontId="4" fillId="0" borderId="0" xfId="0" applyNumberFormat="1" applyFont="1" applyAlignment="1">
      <alignment horizontal="left"/>
    </xf>
    <xf numFmtId="0" fontId="9" fillId="0" borderId="0" xfId="0" applyFont="1" applyAlignment="1">
      <alignment horizontal="left"/>
    </xf>
    <xf numFmtId="0" fontId="7" fillId="0" borderId="0" xfId="0" applyFont="1" applyAlignment="1">
      <alignment horizontal="left"/>
    </xf>
    <xf numFmtId="0" fontId="6" fillId="0" borderId="0" xfId="0" applyFont="1"/>
    <xf numFmtId="3" fontId="4" fillId="0" borderId="0" xfId="0" applyNumberFormat="1" applyFont="1" applyAlignment="1">
      <alignment horizontal="left"/>
    </xf>
    <xf numFmtId="0" fontId="8" fillId="0" borderId="0" xfId="0" applyFont="1" applyAlignment="1">
      <alignment horizontal="left"/>
    </xf>
    <xf numFmtId="0" fontId="6" fillId="0" borderId="0" xfId="0" applyFont="1" applyAlignment="1">
      <alignment horizontal="left" vertical="top"/>
    </xf>
    <xf numFmtId="2" fontId="4" fillId="0" borderId="0" xfId="0" applyNumberFormat="1" applyFont="1" applyAlignment="1">
      <alignment horizontal="left" vertical="top"/>
    </xf>
    <xf numFmtId="0" fontId="17" fillId="0" borderId="0" xfId="0" applyFont="1" applyAlignment="1">
      <alignment horizontal="left"/>
    </xf>
    <xf numFmtId="0" fontId="21" fillId="0" borderId="0" xfId="0" applyFont="1" applyAlignment="1">
      <alignment horizontal="left"/>
    </xf>
    <xf numFmtId="0" fontId="54" fillId="0" borderId="0" xfId="0" applyFont="1"/>
    <xf numFmtId="49" fontId="6" fillId="0" borderId="0" xfId="0" applyNumberFormat="1" applyFont="1" applyAlignment="1">
      <alignment horizontal="left" wrapText="1"/>
    </xf>
    <xf numFmtId="4" fontId="55" fillId="0" borderId="0" xfId="0" applyNumberFormat="1" applyFont="1"/>
    <xf numFmtId="0" fontId="0" fillId="0" borderId="0" xfId="0" applyFont="1"/>
    <xf numFmtId="0" fontId="56" fillId="0" borderId="0" xfId="0" applyFont="1"/>
    <xf numFmtId="0" fontId="16" fillId="0" borderId="0" xfId="0" applyFont="1" applyAlignment="1">
      <alignment horizontal="left"/>
    </xf>
    <xf numFmtId="0" fontId="0" fillId="0" borderId="0" xfId="0" applyFont="1" applyAlignment="1">
      <alignment horizontal="left"/>
    </xf>
    <xf numFmtId="0" fontId="57" fillId="0" borderId="0" xfId="0" applyFont="1" applyAlignment="1">
      <alignment horizontal="left"/>
    </xf>
    <xf numFmtId="4" fontId="0" fillId="0" borderId="0" xfId="0" applyNumberFormat="1" applyFont="1" applyAlignment="1">
      <alignment horizontal="left"/>
    </xf>
    <xf numFmtId="2" fontId="0" fillId="0" borderId="0" xfId="0" applyNumberFormat="1" applyFont="1" applyAlignment="1">
      <alignment horizontal="left"/>
    </xf>
    <xf numFmtId="49" fontId="22" fillId="0" borderId="0" xfId="0" applyNumberFormat="1" applyFont="1" applyAlignment="1">
      <alignment horizontal="left"/>
    </xf>
    <xf numFmtId="49" fontId="21" fillId="0" borderId="0" xfId="0" applyNumberFormat="1" applyFont="1" applyAlignment="1">
      <alignment horizontal="left"/>
    </xf>
    <xf numFmtId="49" fontId="0" fillId="0" borderId="0" xfId="0" applyNumberFormat="1" applyAlignment="1">
      <alignment horizontal="left"/>
    </xf>
    <xf numFmtId="8" fontId="22" fillId="0" borderId="0" xfId="0" applyNumberFormat="1" applyFont="1" applyAlignment="1">
      <alignment horizontal="left"/>
    </xf>
    <xf numFmtId="0" fontId="0" fillId="0" borderId="0" xfId="0" applyFont="1" applyAlignment="1">
      <alignment vertical="top"/>
    </xf>
    <xf numFmtId="0" fontId="58" fillId="0" borderId="0" xfId="0" applyFont="1" applyAlignment="1">
      <alignment horizontal="left"/>
    </xf>
    <xf numFmtId="0" fontId="55" fillId="0" borderId="0" xfId="0" applyFont="1" applyAlignment="1">
      <alignment horizontal="left"/>
    </xf>
    <xf numFmtId="0" fontId="47" fillId="0" borderId="0" xfId="0" applyFont="1" applyAlignment="1">
      <alignment horizontal="left"/>
    </xf>
    <xf numFmtId="0" fontId="22" fillId="0" borderId="0" xfId="0" applyFont="1" applyAlignment="1">
      <alignment horizontal="left"/>
    </xf>
    <xf numFmtId="0" fontId="43" fillId="0" borderId="0" xfId="0" applyFont="1" applyAlignment="1">
      <alignment horizontal="left"/>
    </xf>
    <xf numFmtId="0" fontId="0" fillId="0" borderId="0" xfId="0" applyFill="1" applyAlignment="1">
      <alignment horizontal="left" vertical="top"/>
    </xf>
    <xf numFmtId="0" fontId="0" fillId="0" borderId="0" xfId="0" applyFill="1" applyAlignment="1">
      <alignment vertical="top"/>
    </xf>
    <xf numFmtId="0" fontId="8" fillId="0" borderId="0" xfId="0" applyFont="1" applyFill="1" applyAlignment="1">
      <alignment horizontal="left" vertical="top"/>
    </xf>
    <xf numFmtId="0" fontId="4" fillId="0" borderId="0" xfId="0" applyFont="1" applyAlignment="1">
      <alignment horizontal="left"/>
    </xf>
    <xf numFmtId="4" fontId="4" fillId="0" borderId="0" xfId="0" applyNumberFormat="1" applyFont="1" applyAlignment="1">
      <alignment horizontal="left"/>
    </xf>
    <xf numFmtId="0" fontId="6" fillId="0" borderId="0" xfId="0" applyFont="1" applyAlignment="1">
      <alignment horizontal="left"/>
    </xf>
    <xf numFmtId="0" fontId="4" fillId="0" borderId="0" xfId="0" applyFont="1"/>
    <xf numFmtId="0" fontId="11" fillId="0" borderId="0" xfId="0" applyFont="1" applyAlignment="1">
      <alignment horizontal="left"/>
    </xf>
    <xf numFmtId="0" fontId="5" fillId="0" borderId="0" xfId="0" applyFont="1" applyAlignment="1">
      <alignment horizontal="left"/>
    </xf>
    <xf numFmtId="0" fontId="9" fillId="0" borderId="0" xfId="0" applyFont="1" applyAlignment="1">
      <alignment horizontal="left"/>
    </xf>
    <xf numFmtId="2" fontId="4" fillId="0" borderId="0" xfId="0" applyNumberFormat="1" applyFont="1" applyAlignment="1">
      <alignment horizontal="left"/>
    </xf>
    <xf numFmtId="0" fontId="7" fillId="0" borderId="0" xfId="0" applyFont="1" applyAlignment="1">
      <alignment horizontal="left"/>
    </xf>
    <xf numFmtId="0" fontId="6" fillId="0" borderId="0" xfId="0" applyFont="1"/>
    <xf numFmtId="0" fontId="8" fillId="0" borderId="0" xfId="0" applyFont="1" applyAlignment="1">
      <alignment horizontal="left"/>
    </xf>
    <xf numFmtId="0" fontId="7" fillId="0" borderId="0" xfId="0" applyFont="1"/>
    <xf numFmtId="0" fontId="20" fillId="0" borderId="0" xfId="0" applyFont="1" applyAlignment="1">
      <alignment horizontal="left"/>
    </xf>
    <xf numFmtId="0" fontId="9" fillId="0" borderId="0" xfId="0" applyFont="1"/>
    <xf numFmtId="0" fontId="46" fillId="0" borderId="0" xfId="0" applyFont="1" applyAlignment="1">
      <alignment horizontal="left"/>
    </xf>
    <xf numFmtId="0" fontId="59" fillId="0" borderId="0" xfId="0" applyFont="1" applyAlignment="1">
      <alignment horizontal="left"/>
    </xf>
    <xf numFmtId="2" fontId="59" fillId="0" borderId="0" xfId="0" applyNumberFormat="1" applyFont="1" applyAlignment="1">
      <alignment horizontal="left"/>
    </xf>
    <xf numFmtId="0" fontId="6" fillId="0" borderId="0" xfId="0" applyFont="1" applyAlignment="1">
      <alignment horizontal="left"/>
    </xf>
    <xf numFmtId="8" fontId="4" fillId="0" borderId="0" xfId="0" applyNumberFormat="1" applyFont="1" applyAlignment="1">
      <alignment horizontal="left"/>
    </xf>
    <xf numFmtId="0" fontId="4" fillId="0" borderId="0" xfId="0" applyFont="1"/>
    <xf numFmtId="0" fontId="4" fillId="0" borderId="0" xfId="0" applyFont="1" applyAlignment="1">
      <alignment horizontal="left"/>
    </xf>
    <xf numFmtId="0" fontId="9" fillId="0" borderId="0" xfId="0" applyFont="1" applyAlignment="1">
      <alignment horizontal="left"/>
    </xf>
    <xf numFmtId="0" fontId="6" fillId="0" borderId="0" xfId="0" applyFont="1"/>
    <xf numFmtId="0" fontId="8" fillId="0" borderId="0" xfId="0" applyFont="1" applyAlignment="1">
      <alignment horizontal="left"/>
    </xf>
    <xf numFmtId="0" fontId="21" fillId="0" borderId="0" xfId="0" applyFont="1" applyAlignment="1">
      <alignment horizontal="left"/>
    </xf>
    <xf numFmtId="0" fontId="13" fillId="0" borderId="0" xfId="0" applyFont="1" applyAlignment="1">
      <alignment horizontal="left"/>
    </xf>
    <xf numFmtId="0" fontId="9" fillId="0" borderId="0" xfId="0" applyFont="1"/>
    <xf numFmtId="6" fontId="4" fillId="0" borderId="0" xfId="0" applyNumberFormat="1" applyFont="1" applyAlignment="1">
      <alignment horizontal="left"/>
    </xf>
    <xf numFmtId="0" fontId="4" fillId="0" borderId="0" xfId="0" applyFont="1" applyAlignment="1">
      <alignment horizontal="left"/>
    </xf>
    <xf numFmtId="4" fontId="4" fillId="0" borderId="0" xfId="0" applyNumberFormat="1" applyFont="1" applyAlignment="1">
      <alignment horizontal="left"/>
    </xf>
    <xf numFmtId="0" fontId="6" fillId="0" borderId="0" xfId="0" applyFont="1" applyAlignment="1">
      <alignment horizontal="left"/>
    </xf>
    <xf numFmtId="0" fontId="4" fillId="0" borderId="0" xfId="0" applyFont="1"/>
    <xf numFmtId="0" fontId="11" fillId="0" borderId="0" xfId="0" applyFont="1" applyAlignment="1">
      <alignment horizontal="left"/>
    </xf>
    <xf numFmtId="0" fontId="5" fillId="0" borderId="0" xfId="0" applyFont="1" applyAlignment="1">
      <alignment horizontal="left"/>
    </xf>
    <xf numFmtId="8" fontId="4" fillId="0" borderId="0" xfId="0" applyNumberFormat="1" applyFont="1" applyAlignment="1">
      <alignment horizontal="left"/>
    </xf>
    <xf numFmtId="0" fontId="9" fillId="0" borderId="0" xfId="0" applyFont="1" applyAlignment="1">
      <alignment horizontal="left"/>
    </xf>
    <xf numFmtId="2" fontId="4" fillId="0" borderId="0" xfId="0" applyNumberFormat="1" applyFont="1" applyAlignment="1">
      <alignment horizontal="left"/>
    </xf>
    <xf numFmtId="0" fontId="7" fillId="0" borderId="0" xfId="0" applyFont="1" applyAlignment="1">
      <alignment horizontal="left"/>
    </xf>
    <xf numFmtId="2" fontId="4" fillId="0" borderId="0" xfId="0" applyNumberFormat="1" applyFont="1"/>
    <xf numFmtId="0" fontId="6" fillId="0" borderId="0" xfId="0" applyFont="1"/>
    <xf numFmtId="8" fontId="4" fillId="0" borderId="0" xfId="0" applyNumberFormat="1" applyFont="1"/>
    <xf numFmtId="0" fontId="8" fillId="0" borderId="0" xfId="0" applyFont="1" applyAlignment="1">
      <alignment horizontal="left"/>
    </xf>
    <xf numFmtId="0" fontId="20" fillId="0" borderId="0" xfId="0" applyFont="1" applyAlignment="1">
      <alignment horizontal="left"/>
    </xf>
    <xf numFmtId="0" fontId="4" fillId="0" borderId="0" xfId="0" applyFont="1" applyAlignment="1">
      <alignment horizontal="left" vertical="top"/>
    </xf>
    <xf numFmtId="0" fontId="6" fillId="0" borderId="0" xfId="0" applyFont="1" applyAlignment="1">
      <alignment horizontal="left" vertical="top"/>
    </xf>
    <xf numFmtId="2" fontId="4" fillId="0" borderId="0" xfId="0" applyNumberFormat="1" applyFont="1" applyAlignment="1">
      <alignment horizontal="left" vertical="top"/>
    </xf>
    <xf numFmtId="2" fontId="6" fillId="0" borderId="0" xfId="0" applyNumberFormat="1" applyFont="1" applyAlignment="1">
      <alignment horizontal="left"/>
    </xf>
    <xf numFmtId="0" fontId="21" fillId="0" borderId="0" xfId="0" applyFont="1" applyAlignment="1">
      <alignment horizontal="left"/>
    </xf>
    <xf numFmtId="8" fontId="32" fillId="0" borderId="0" xfId="0" applyNumberFormat="1" applyFont="1"/>
    <xf numFmtId="0" fontId="13" fillId="0" borderId="0" xfId="0" applyFont="1" applyAlignment="1">
      <alignment horizontal="left"/>
    </xf>
    <xf numFmtId="2" fontId="11" fillId="0" borderId="0" xfId="0" applyNumberFormat="1" applyFont="1" applyAlignment="1">
      <alignment horizontal="left"/>
    </xf>
    <xf numFmtId="0" fontId="9" fillId="0" borderId="0" xfId="0" applyFont="1"/>
    <xf numFmtId="8" fontId="4" fillId="0" borderId="0" xfId="0" applyNumberFormat="1" applyFont="1" applyAlignment="1">
      <alignment horizontal="left" vertical="top"/>
    </xf>
    <xf numFmtId="0" fontId="9" fillId="0" borderId="0" xfId="0" applyFont="1" applyAlignment="1">
      <alignment horizontal="left" vertical="top"/>
    </xf>
    <xf numFmtId="0" fontId="7" fillId="0" borderId="0" xfId="0" applyFont="1" applyAlignment="1">
      <alignment horizontal="left" vertical="top"/>
    </xf>
    <xf numFmtId="8" fontId="4" fillId="0" borderId="0" xfId="0" applyNumberFormat="1" applyFont="1" applyAlignment="1"/>
    <xf numFmtId="0" fontId="6" fillId="0" borderId="0" xfId="0" applyFont="1" applyAlignment="1"/>
    <xf numFmtId="0" fontId="4" fillId="0" borderId="0" xfId="0" applyFont="1" applyAlignment="1"/>
    <xf numFmtId="0" fontId="15" fillId="0" borderId="0" xfId="0" applyFont="1" applyAlignment="1">
      <alignment horizontal="left"/>
    </xf>
    <xf numFmtId="0" fontId="43" fillId="0" borderId="0" xfId="0" applyFont="1"/>
    <xf numFmtId="0" fontId="60" fillId="0" borderId="0" xfId="0" applyFont="1" applyAlignment="1">
      <alignment horizontal="left"/>
    </xf>
    <xf numFmtId="0" fontId="6" fillId="0" borderId="0" xfId="0" applyFont="1" applyAlignment="1">
      <alignment horizontal="left"/>
    </xf>
    <xf numFmtId="8" fontId="4" fillId="0" borderId="0" xfId="0" applyNumberFormat="1" applyFont="1" applyAlignment="1">
      <alignment horizontal="left"/>
    </xf>
    <xf numFmtId="4" fontId="4" fillId="0" borderId="0" xfId="0" applyNumberFormat="1" applyFont="1" applyAlignment="1">
      <alignment horizontal="left"/>
    </xf>
    <xf numFmtId="0" fontId="4" fillId="0" borderId="0" xfId="0" applyFont="1"/>
    <xf numFmtId="0" fontId="11" fillId="0" borderId="0" xfId="0" applyFont="1" applyAlignment="1">
      <alignment horizontal="left"/>
    </xf>
    <xf numFmtId="0" fontId="4" fillId="0" borderId="0" xfId="0" applyFont="1" applyAlignment="1">
      <alignment horizontal="left"/>
    </xf>
    <xf numFmtId="2" fontId="4" fillId="0" borderId="0" xfId="0" applyNumberFormat="1" applyFont="1" applyAlignment="1">
      <alignment horizontal="left"/>
    </xf>
    <xf numFmtId="0" fontId="9" fillId="0" borderId="0" xfId="0" applyFont="1" applyAlignment="1">
      <alignment horizontal="left"/>
    </xf>
    <xf numFmtId="8" fontId="4" fillId="0" borderId="0" xfId="0" applyNumberFormat="1" applyFont="1"/>
    <xf numFmtId="0" fontId="6" fillId="0" borderId="0" xfId="0" applyFont="1"/>
    <xf numFmtId="0" fontId="4" fillId="0" borderId="0" xfId="0" applyFont="1" applyAlignment="1">
      <alignment horizontal="left" vertical="top"/>
    </xf>
    <xf numFmtId="0" fontId="6" fillId="0" borderId="0" xfId="0" applyFont="1" applyAlignment="1">
      <alignment horizontal="left" vertical="top"/>
    </xf>
    <xf numFmtId="2" fontId="4" fillId="0" borderId="0" xfId="0" applyNumberFormat="1" applyFont="1" applyAlignment="1">
      <alignment horizontal="left" vertical="top"/>
    </xf>
    <xf numFmtId="8" fontId="4" fillId="0" borderId="0" xfId="0" applyNumberFormat="1" applyFont="1" applyAlignment="1">
      <alignment horizontal="left" vertical="top"/>
    </xf>
    <xf numFmtId="0" fontId="9" fillId="0" borderId="0" xfId="0" applyFont="1" applyAlignment="1">
      <alignment horizontal="left" vertical="top"/>
    </xf>
    <xf numFmtId="0" fontId="9" fillId="0" borderId="0" xfId="0" applyFont="1" applyAlignment="1"/>
    <xf numFmtId="0" fontId="53" fillId="0" borderId="0" xfId="0" applyFont="1" applyAlignment="1">
      <alignment horizontal="left"/>
    </xf>
    <xf numFmtId="6" fontId="4" fillId="0" borderId="0" xfId="0" applyNumberFormat="1" applyFont="1"/>
    <xf numFmtId="4" fontId="9" fillId="0" borderId="0" xfId="0" applyNumberFormat="1" applyFont="1"/>
    <xf numFmtId="3" fontId="4" fillId="0" borderId="0" xfId="0" applyNumberFormat="1" applyFont="1"/>
    <xf numFmtId="8" fontId="11" fillId="0" borderId="0" xfId="0" applyNumberFormat="1" applyFont="1"/>
    <xf numFmtId="4" fontId="11" fillId="0" borderId="0" xfId="0" applyNumberFormat="1" applyFont="1"/>
    <xf numFmtId="0" fontId="59" fillId="0" borderId="0" xfId="0" applyFont="1"/>
    <xf numFmtId="2" fontId="11" fillId="0" borderId="0" xfId="0" applyNumberFormat="1" applyFont="1"/>
    <xf numFmtId="6" fontId="11" fillId="0" borderId="0" xfId="0" applyNumberFormat="1" applyFont="1"/>
    <xf numFmtId="0" fontId="23" fillId="0" borderId="0" xfId="0" applyFont="1"/>
    <xf numFmtId="4" fontId="21" fillId="0" borderId="0" xfId="0" applyNumberFormat="1" applyFont="1"/>
    <xf numFmtId="8" fontId="21" fillId="0" borderId="0" xfId="0" applyNumberFormat="1" applyFont="1"/>
    <xf numFmtId="2" fontId="23" fillId="0" borderId="0" xfId="0" applyNumberFormat="1" applyFont="1" applyAlignment="1">
      <alignment horizontal="left"/>
    </xf>
    <xf numFmtId="4" fontId="57" fillId="0" borderId="0" xfId="0" applyNumberFormat="1" applyFont="1" applyAlignment="1">
      <alignment horizontal="left"/>
    </xf>
    <xf numFmtId="4" fontId="22" fillId="0" borderId="0" xfId="0" applyNumberFormat="1" applyFont="1" applyAlignment="1">
      <alignment horizontal="left"/>
    </xf>
    <xf numFmtId="4" fontId="23" fillId="0" borderId="0" xfId="0" applyNumberFormat="1" applyFont="1" applyAlignment="1">
      <alignment horizontal="left"/>
    </xf>
    <xf numFmtId="4" fontId="21" fillId="0" borderId="0" xfId="0" applyNumberFormat="1" applyFont="1" applyAlignment="1">
      <alignment horizontal="left"/>
    </xf>
    <xf numFmtId="2" fontId="22" fillId="0" borderId="0" xfId="0" applyNumberFormat="1" applyFont="1" applyAlignment="1">
      <alignment horizontal="left"/>
    </xf>
    <xf numFmtId="6" fontId="4" fillId="0" borderId="0" xfId="0" applyNumberFormat="1" applyFont="1" applyAlignment="1"/>
    <xf numFmtId="0" fontId="57" fillId="0" borderId="0" xfId="0" applyFont="1"/>
    <xf numFmtId="4" fontId="4" fillId="0" borderId="0" xfId="0" applyNumberFormat="1" applyFont="1"/>
    <xf numFmtId="4" fontId="6" fillId="0" borderId="0" xfId="0" applyNumberFormat="1" applyFont="1"/>
    <xf numFmtId="2" fontId="6" fillId="0" borderId="0" xfId="0" applyNumberFormat="1" applyFont="1" applyAlignment="1"/>
    <xf numFmtId="6" fontId="32" fillId="0" borderId="0" xfId="0" applyNumberFormat="1" applyFont="1"/>
    <xf numFmtId="0" fontId="22" fillId="0" borderId="0" xfId="0" applyFont="1"/>
    <xf numFmtId="4" fontId="32" fillId="0" borderId="0" xfId="0" applyNumberFormat="1" applyFont="1"/>
    <xf numFmtId="8" fontId="32" fillId="0" borderId="0" xfId="0" applyNumberFormat="1" applyFont="1" applyAlignment="1"/>
    <xf numFmtId="4" fontId="32" fillId="0" borderId="0" xfId="0" applyNumberFormat="1" applyFont="1" applyAlignment="1">
      <alignment horizontal="right"/>
    </xf>
    <xf numFmtId="0" fontId="32" fillId="0" borderId="0" xfId="0" applyFont="1" applyAlignment="1">
      <alignment horizontal="right"/>
    </xf>
    <xf numFmtId="8" fontId="32" fillId="0" borderId="0" xfId="0" applyNumberFormat="1" applyFont="1" applyAlignment="1">
      <alignment horizontal="right"/>
    </xf>
    <xf numFmtId="2" fontId="32" fillId="0" borderId="0" xfId="0" applyNumberFormat="1" applyFont="1" applyAlignment="1"/>
    <xf numFmtId="2" fontId="4" fillId="0" borderId="0" xfId="0" applyNumberFormat="1" applyFont="1" applyAlignment="1">
      <alignment vertical="top"/>
    </xf>
    <xf numFmtId="0" fontId="4" fillId="0" borderId="0" xfId="0" applyFont="1" applyAlignment="1">
      <alignment vertical="top"/>
    </xf>
    <xf numFmtId="8" fontId="4" fillId="0" borderId="0" xfId="0" applyNumberFormat="1" applyFont="1" applyAlignment="1">
      <alignment vertical="top"/>
    </xf>
    <xf numFmtId="0" fontId="57" fillId="0" borderId="0" xfId="0" applyFont="1" applyAlignment="1"/>
    <xf numFmtId="4" fontId="6" fillId="0" borderId="0" xfId="0" applyNumberFormat="1" applyFont="1" applyAlignment="1">
      <alignment horizontal="left" vertical="top"/>
    </xf>
    <xf numFmtId="0" fontId="4" fillId="0" borderId="0" xfId="0" applyFont="1" applyAlignment="1">
      <alignment horizontal="right"/>
    </xf>
    <xf numFmtId="4" fontId="4" fillId="0" borderId="0" xfId="0" applyNumberFormat="1" applyFont="1" applyAlignment="1">
      <alignment horizontal="right"/>
    </xf>
    <xf numFmtId="2" fontId="4" fillId="0" borderId="0" xfId="0" applyNumberFormat="1" applyFont="1" applyAlignment="1">
      <alignment horizontal="right" vertical="top"/>
    </xf>
    <xf numFmtId="8" fontId="20" fillId="0" borderId="0" xfId="0" applyNumberFormat="1" applyFont="1" applyAlignment="1">
      <alignment horizontal="left"/>
    </xf>
    <xf numFmtId="4" fontId="20" fillId="0" borderId="0" xfId="0" applyNumberFormat="1" applyFont="1" applyAlignment="1">
      <alignment horizontal="left"/>
    </xf>
    <xf numFmtId="0" fontId="62" fillId="0" borderId="0" xfId="0" applyFont="1" applyAlignment="1">
      <alignment horizontal="left"/>
    </xf>
    <xf numFmtId="4" fontId="62" fillId="0" borderId="0" xfId="0" applyNumberFormat="1" applyFont="1" applyAlignment="1">
      <alignment horizontal="left"/>
    </xf>
    <xf numFmtId="4" fontId="6" fillId="0" borderId="0" xfId="0" applyNumberFormat="1" applyFont="1" applyAlignment="1">
      <alignment horizontal="left"/>
    </xf>
    <xf numFmtId="0" fontId="4" fillId="0" borderId="0" xfId="0" applyFont="1" applyAlignment="1">
      <alignment horizontal="left"/>
    </xf>
    <xf numFmtId="4" fontId="4" fillId="0" borderId="0" xfId="0" applyNumberFormat="1" applyFont="1" applyAlignment="1">
      <alignment horizontal="left"/>
    </xf>
    <xf numFmtId="0" fontId="6" fillId="0" borderId="0" xfId="0" applyFont="1" applyAlignment="1">
      <alignment horizontal="left"/>
    </xf>
    <xf numFmtId="0" fontId="11" fillId="0" borderId="0" xfId="0" applyFont="1" applyAlignment="1">
      <alignment horizontal="left"/>
    </xf>
    <xf numFmtId="0" fontId="5" fillId="0" borderId="0" xfId="0" applyFont="1" applyAlignment="1">
      <alignment horizontal="left"/>
    </xf>
    <xf numFmtId="8" fontId="4" fillId="0" borderId="0" xfId="0" applyNumberFormat="1" applyFont="1" applyAlignment="1">
      <alignment horizontal="left"/>
    </xf>
    <xf numFmtId="0" fontId="9" fillId="0" borderId="0" xfId="0" applyFont="1" applyAlignment="1">
      <alignment horizontal="left"/>
    </xf>
    <xf numFmtId="0" fontId="15" fillId="0" borderId="0" xfId="0" applyFont="1" applyAlignment="1">
      <alignment horizontal="left"/>
    </xf>
    <xf numFmtId="0" fontId="50" fillId="0" borderId="0" xfId="0" applyFont="1" applyAlignment="1">
      <alignment horizontal="left"/>
    </xf>
    <xf numFmtId="0" fontId="4" fillId="0" borderId="0" xfId="0" applyFont="1"/>
    <xf numFmtId="0" fontId="7" fillId="0" borderId="0" xfId="0" applyFont="1" applyAlignment="1">
      <alignment horizontal="left"/>
    </xf>
    <xf numFmtId="0" fontId="22" fillId="0" borderId="0" xfId="0" applyFont="1" applyAlignment="1">
      <alignment horizontal="left"/>
    </xf>
    <xf numFmtId="0" fontId="13" fillId="0" borderId="0" xfId="0" applyFont="1"/>
    <xf numFmtId="0" fontId="21" fillId="0" borderId="0" xfId="0" applyFont="1" applyAlignment="1">
      <alignment horizontal="left"/>
    </xf>
    <xf numFmtId="0" fontId="6" fillId="0" borderId="0" xfId="0" applyFont="1"/>
    <xf numFmtId="8" fontId="4" fillId="0" borderId="0" xfId="0" applyNumberFormat="1" applyFont="1"/>
    <xf numFmtId="4" fontId="4" fillId="0" borderId="0" xfId="0" applyNumberFormat="1" applyFont="1" applyAlignment="1">
      <alignment horizontal="center"/>
    </xf>
    <xf numFmtId="4" fontId="4" fillId="0" borderId="0" xfId="0" applyNumberFormat="1" applyFont="1"/>
    <xf numFmtId="0" fontId="8" fillId="0" borderId="0" xfId="0" applyFont="1" applyAlignment="1">
      <alignment horizontal="left"/>
    </xf>
    <xf numFmtId="0" fontId="20" fillId="0" borderId="0" xfId="0" applyFont="1" applyAlignment="1">
      <alignment horizontal="left"/>
    </xf>
    <xf numFmtId="2" fontId="4" fillId="0" borderId="0" xfId="0" applyNumberFormat="1" applyFont="1" applyAlignment="1">
      <alignment horizontal="left"/>
    </xf>
    <xf numFmtId="0" fontId="6" fillId="0" borderId="0" xfId="0" applyFont="1" applyAlignment="1">
      <alignment horizontal="left" vertical="top" wrapText="1"/>
    </xf>
    <xf numFmtId="8" fontId="4" fillId="0" borderId="0" xfId="0" applyNumberFormat="1" applyFont="1" applyAlignment="1">
      <alignment horizontal="left" vertical="top"/>
    </xf>
    <xf numFmtId="0" fontId="4" fillId="0" borderId="0" xfId="0" applyFont="1" applyAlignment="1">
      <alignment horizontal="left" vertical="top"/>
    </xf>
    <xf numFmtId="0" fontId="6" fillId="0" borderId="0" xfId="0" applyFont="1" applyAlignment="1">
      <alignment horizontal="left" vertical="top"/>
    </xf>
    <xf numFmtId="2" fontId="4" fillId="0" borderId="0" xfId="0" applyNumberFormat="1" applyFont="1" applyAlignment="1">
      <alignment horizontal="left" vertical="top"/>
    </xf>
    <xf numFmtId="0" fontId="17" fillId="0" borderId="0" xfId="0" applyFont="1" applyAlignment="1">
      <alignment horizontal="left"/>
    </xf>
    <xf numFmtId="0" fontId="9" fillId="0" borderId="0" xfId="0" applyFont="1"/>
    <xf numFmtId="4" fontId="9" fillId="0" borderId="0" xfId="0" applyNumberFormat="1" applyFont="1" applyAlignment="1">
      <alignment horizontal="left"/>
    </xf>
    <xf numFmtId="0" fontId="9" fillId="0" borderId="0" xfId="0" applyFont="1" applyAlignment="1">
      <alignment horizontal="left" vertical="top"/>
    </xf>
    <xf numFmtId="0" fontId="57" fillId="0" borderId="0" xfId="0" applyFont="1" applyAlignment="1">
      <alignment horizontal="left"/>
    </xf>
    <xf numFmtId="0" fontId="6" fillId="0" borderId="0" xfId="0" applyFont="1" applyAlignment="1">
      <alignment horizontal="center"/>
    </xf>
    <xf numFmtId="8" fontId="4" fillId="0" borderId="0" xfId="0" applyNumberFormat="1" applyFont="1" applyAlignment="1"/>
    <xf numFmtId="0" fontId="6" fillId="0" borderId="0" xfId="0" applyFont="1" applyAlignment="1"/>
    <xf numFmtId="0" fontId="4" fillId="0" borderId="0" xfId="0" applyFont="1" applyAlignment="1"/>
    <xf numFmtId="166" fontId="4" fillId="0" borderId="0" xfId="0" applyNumberFormat="1" applyFont="1" applyAlignment="1">
      <alignment horizontal="left"/>
    </xf>
    <xf numFmtId="8" fontId="4" fillId="0" borderId="0" xfId="0" applyNumberFormat="1" applyFont="1" applyAlignment="1">
      <alignment horizontal="right" indent="1"/>
    </xf>
    <xf numFmtId="0" fontId="67" fillId="0" borderId="0" xfId="0" applyFont="1" applyAlignment="1">
      <alignment horizontal="left"/>
    </xf>
    <xf numFmtId="0" fontId="67" fillId="0" borderId="0" xfId="0" applyFont="1"/>
    <xf numFmtId="0" fontId="6" fillId="0" borderId="0" xfId="0" applyFont="1" applyAlignment="1">
      <alignment horizontal="left" wrapText="1"/>
    </xf>
    <xf numFmtId="0" fontId="67" fillId="0" borderId="0" xfId="0" applyFont="1" applyAlignment="1">
      <alignment horizontal="left" wrapText="1"/>
    </xf>
    <xf numFmtId="2" fontId="4" fillId="0" borderId="0" xfId="0" applyNumberFormat="1" applyFont="1" applyAlignment="1">
      <alignment horizontal="right"/>
    </xf>
    <xf numFmtId="2" fontId="0" fillId="0" borderId="0" xfId="0" applyNumberFormat="1" applyAlignment="1">
      <alignment horizontal="right"/>
    </xf>
    <xf numFmtId="0" fontId="0" fillId="0" borderId="0" xfId="0" applyAlignment="1">
      <alignment horizontal="right"/>
    </xf>
    <xf numFmtId="8" fontId="4" fillId="0" borderId="0" xfId="0" applyNumberFormat="1" applyFont="1" applyAlignment="1">
      <alignment horizontal="right"/>
    </xf>
    <xf numFmtId="6" fontId="23" fillId="0" borderId="0" xfId="0" applyNumberFormat="1" applyFont="1" applyAlignment="1">
      <alignment horizontal="left"/>
    </xf>
    <xf numFmtId="0" fontId="23" fillId="0" borderId="0" xfId="0" applyFont="1" applyAlignment="1">
      <alignment horizontal="left" vertical="top"/>
    </xf>
    <xf numFmtId="2" fontId="23" fillId="0" borderId="0" xfId="0" applyNumberFormat="1" applyFont="1" applyAlignment="1">
      <alignment horizontal="left" vertical="top"/>
    </xf>
    <xf numFmtId="0" fontId="27" fillId="0" borderId="0" xfId="0" applyFont="1" applyAlignment="1">
      <alignment horizontal="left" vertical="top"/>
    </xf>
    <xf numFmtId="4" fontId="27" fillId="0" borderId="0" xfId="0" applyNumberFormat="1" applyFont="1" applyAlignment="1">
      <alignment horizontal="left"/>
    </xf>
    <xf numFmtId="0" fontId="27" fillId="0" borderId="0" xfId="0" applyFont="1" applyAlignment="1">
      <alignment vertical="top"/>
    </xf>
    <xf numFmtId="8" fontId="68" fillId="0" borderId="0" xfId="0" applyNumberFormat="1" applyFont="1" applyAlignment="1">
      <alignment horizontal="left" vertical="top"/>
    </xf>
    <xf numFmtId="0" fontId="68" fillId="0" borderId="0" xfId="0" applyFont="1" applyAlignment="1">
      <alignment horizontal="left" vertical="top"/>
    </xf>
    <xf numFmtId="4" fontId="68" fillId="0" borderId="0" xfId="0" applyNumberFormat="1" applyFont="1" applyAlignment="1">
      <alignment horizontal="left"/>
    </xf>
    <xf numFmtId="0" fontId="68" fillId="0" borderId="0" xfId="0" applyFont="1" applyAlignment="1">
      <alignment vertical="top"/>
    </xf>
    <xf numFmtId="0" fontId="63" fillId="0" borderId="0" xfId="0" applyFont="1" applyAlignment="1">
      <alignment vertical="top"/>
    </xf>
    <xf numFmtId="0" fontId="63" fillId="0" borderId="0" xfId="0" applyFont="1" applyFill="1" applyAlignment="1">
      <alignment vertical="top"/>
    </xf>
    <xf numFmtId="2" fontId="68" fillId="0" borderId="0" xfId="0" applyNumberFormat="1" applyFont="1" applyAlignment="1">
      <alignment horizontal="left"/>
    </xf>
    <xf numFmtId="8" fontId="68" fillId="0" borderId="0" xfId="0" applyNumberFormat="1" applyFont="1" applyAlignment="1">
      <alignment horizontal="left"/>
    </xf>
    <xf numFmtId="0" fontId="32" fillId="0" borderId="0" xfId="0" applyFont="1" applyAlignment="1">
      <alignment horizontal="left" vertical="top"/>
    </xf>
    <xf numFmtId="14" fontId="32" fillId="0" borderId="0" xfId="0" applyNumberFormat="1" applyFont="1" applyAlignment="1">
      <alignment horizontal="left" vertical="top"/>
    </xf>
    <xf numFmtId="8" fontId="66" fillId="0" borderId="0" xfId="0" applyNumberFormat="1" applyFont="1" applyAlignment="1">
      <alignment horizontal="left" vertical="top"/>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theme" Target="theme/theme1.xml"/><Relationship Id="rId22" Type="http://schemas.openxmlformats.org/officeDocument/2006/relationships/styles" Target="styles.xml"/><Relationship Id="rId23" Type="http://schemas.openxmlformats.org/officeDocument/2006/relationships/sharedStrings" Target="sharedStrings.xml"/><Relationship Id="rId24"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1"/>
  <sheetViews>
    <sheetView topLeftCell="A312" zoomScale="129" zoomScaleNormal="130" zoomScalePageLayoutView="130" workbookViewId="0">
      <selection activeCell="C268" sqref="C268"/>
    </sheetView>
  </sheetViews>
  <sheetFormatPr baseColWidth="10" defaultRowHeight="15" x14ac:dyDescent="0"/>
  <cols>
    <col min="1" max="1" width="17.5" style="10" customWidth="1"/>
    <col min="2" max="2" width="19.5" style="10" customWidth="1"/>
    <col min="3" max="3" width="19" style="10" customWidth="1"/>
    <col min="4" max="4" width="18.1640625" style="10" customWidth="1"/>
    <col min="5" max="16384" width="10.83203125" style="10"/>
  </cols>
  <sheetData>
    <row r="1" spans="1:6" ht="19">
      <c r="A1" s="9" t="s">
        <v>0</v>
      </c>
    </row>
    <row r="2" spans="1:6">
      <c r="A2" s="254" t="s">
        <v>1</v>
      </c>
      <c r="B2" s="254" t="s">
        <v>2</v>
      </c>
      <c r="C2" s="254" t="s">
        <v>3</v>
      </c>
      <c r="D2" s="161" t="s">
        <v>4</v>
      </c>
    </row>
    <row r="3" spans="1:6">
      <c r="A3" s="254"/>
      <c r="B3" s="254"/>
      <c r="C3" s="254"/>
      <c r="D3" s="161" t="s">
        <v>5</v>
      </c>
    </row>
    <row r="4" spans="1:6">
      <c r="A4" s="254"/>
      <c r="B4" s="254"/>
      <c r="C4" s="254"/>
      <c r="D4" s="161" t="s">
        <v>6</v>
      </c>
    </row>
    <row r="5" spans="1:6">
      <c r="A5" s="161" t="s">
        <v>48</v>
      </c>
    </row>
    <row r="6" spans="1:6">
      <c r="A6" s="254">
        <v>626</v>
      </c>
      <c r="B6" s="254" t="s">
        <v>49</v>
      </c>
      <c r="C6" s="254" t="s">
        <v>50</v>
      </c>
      <c r="D6" s="254" t="s">
        <v>7</v>
      </c>
      <c r="E6" s="161" t="s">
        <v>8</v>
      </c>
      <c r="F6" s="254" t="s">
        <v>10</v>
      </c>
    </row>
    <row r="7" spans="1:6">
      <c r="A7" s="254"/>
      <c r="B7" s="254"/>
      <c r="C7" s="254"/>
      <c r="D7" s="254"/>
      <c r="E7" s="161" t="s">
        <v>9</v>
      </c>
      <c r="F7" s="254"/>
    </row>
    <row r="8" spans="1:6">
      <c r="A8" s="161" t="s">
        <v>11</v>
      </c>
      <c r="B8" s="161" t="s">
        <v>12</v>
      </c>
      <c r="C8" s="161" t="s">
        <v>13</v>
      </c>
    </row>
    <row r="9" spans="1:6">
      <c r="A9" s="163" t="s">
        <v>14</v>
      </c>
      <c r="B9" s="163" t="s">
        <v>15</v>
      </c>
      <c r="C9" s="161">
        <v>128</v>
      </c>
      <c r="D9" s="161">
        <v>140</v>
      </c>
      <c r="E9" s="161">
        <v>158</v>
      </c>
      <c r="F9" s="161" t="s">
        <v>51</v>
      </c>
    </row>
    <row r="10" spans="1:6">
      <c r="A10" s="163" t="s">
        <v>16</v>
      </c>
      <c r="B10" s="163" t="s">
        <v>17</v>
      </c>
    </row>
    <row r="11" spans="1:6">
      <c r="A11" s="163" t="s">
        <v>18</v>
      </c>
      <c r="B11" s="163" t="s">
        <v>19</v>
      </c>
    </row>
    <row r="12" spans="1:6">
      <c r="A12" s="163" t="s">
        <v>20</v>
      </c>
      <c r="B12" s="163" t="s">
        <v>21</v>
      </c>
      <c r="C12" s="161">
        <v>172</v>
      </c>
      <c r="D12" s="161">
        <v>184</v>
      </c>
      <c r="E12" s="161">
        <v>202</v>
      </c>
    </row>
    <row r="13" spans="1:6">
      <c r="A13" s="163" t="s">
        <v>22</v>
      </c>
      <c r="B13" s="163" t="s">
        <v>21</v>
      </c>
    </row>
    <row r="14" spans="1:6">
      <c r="A14" s="163" t="s">
        <v>23</v>
      </c>
      <c r="B14" s="163" t="s">
        <v>24</v>
      </c>
      <c r="C14" s="161">
        <v>64</v>
      </c>
      <c r="D14" s="161">
        <v>70</v>
      </c>
      <c r="E14" s="161">
        <v>80</v>
      </c>
    </row>
    <row r="15" spans="1:6">
      <c r="A15" s="254" t="s">
        <v>25</v>
      </c>
      <c r="B15" s="254" t="s">
        <v>7</v>
      </c>
      <c r="C15" s="161" t="s">
        <v>8</v>
      </c>
      <c r="D15" s="254" t="s">
        <v>10</v>
      </c>
    </row>
    <row r="16" spans="1:6">
      <c r="A16" s="254"/>
      <c r="B16" s="254"/>
      <c r="C16" s="161" t="s">
        <v>52</v>
      </c>
      <c r="D16" s="254"/>
    </row>
    <row r="17" spans="1:8">
      <c r="A17" s="163" t="s">
        <v>26</v>
      </c>
      <c r="B17" s="163" t="s">
        <v>27</v>
      </c>
      <c r="C17" s="161">
        <v>227</v>
      </c>
      <c r="D17" s="161">
        <v>239</v>
      </c>
      <c r="E17" s="161">
        <v>257</v>
      </c>
      <c r="F17" s="161">
        <v>-65</v>
      </c>
      <c r="G17" s="161">
        <v>39</v>
      </c>
      <c r="H17" s="161">
        <v>-36</v>
      </c>
    </row>
    <row r="18" spans="1:8">
      <c r="A18" s="163" t="s">
        <v>28</v>
      </c>
      <c r="B18" s="163" t="s">
        <v>29</v>
      </c>
    </row>
    <row r="19" spans="1:8">
      <c r="A19" s="163" t="s">
        <v>30</v>
      </c>
      <c r="B19" s="163" t="s">
        <v>31</v>
      </c>
    </row>
    <row r="20" spans="1:8">
      <c r="A20" s="163" t="s">
        <v>32</v>
      </c>
      <c r="B20" s="163" t="s">
        <v>33</v>
      </c>
      <c r="C20" s="161">
        <v>262</v>
      </c>
      <c r="D20" s="161">
        <v>274</v>
      </c>
      <c r="E20" s="161">
        <v>292</v>
      </c>
    </row>
    <row r="21" spans="1:8">
      <c r="A21" s="163" t="s">
        <v>34</v>
      </c>
      <c r="B21" s="163" t="s">
        <v>35</v>
      </c>
      <c r="C21" s="161">
        <v>-96</v>
      </c>
      <c r="D21" s="161" t="s">
        <v>36</v>
      </c>
    </row>
    <row r="22" spans="1:8">
      <c r="A22" s="161" t="s">
        <v>37</v>
      </c>
      <c r="B22" s="256" t="s">
        <v>54</v>
      </c>
    </row>
    <row r="23" spans="1:8">
      <c r="A23" s="161" t="s">
        <v>53</v>
      </c>
      <c r="B23" s="256"/>
    </row>
    <row r="24" spans="1:8">
      <c r="A24" s="161" t="s">
        <v>38</v>
      </c>
      <c r="B24" s="256"/>
    </row>
    <row r="25" spans="1:8">
      <c r="A25" s="163" t="s">
        <v>39</v>
      </c>
      <c r="C25" s="161">
        <v>18</v>
      </c>
    </row>
    <row r="26" spans="1:8">
      <c r="A26" s="163" t="s">
        <v>40</v>
      </c>
      <c r="C26" s="161">
        <v>18</v>
      </c>
    </row>
    <row r="27" spans="1:8">
      <c r="A27" s="163" t="s">
        <v>55</v>
      </c>
    </row>
    <row r="28" spans="1:8">
      <c r="A28" s="163" t="s">
        <v>56</v>
      </c>
      <c r="C28" s="161">
        <v>145</v>
      </c>
    </row>
    <row r="29" spans="1:8">
      <c r="A29" s="163" t="s">
        <v>57</v>
      </c>
      <c r="C29" s="161">
        <v>157</v>
      </c>
    </row>
    <row r="30" spans="1:8">
      <c r="A30" s="161" t="s">
        <v>41</v>
      </c>
      <c r="B30" s="170" t="s">
        <v>42</v>
      </c>
    </row>
    <row r="31" spans="1:8">
      <c r="A31" s="161" t="s">
        <v>43</v>
      </c>
      <c r="B31" s="170" t="s">
        <v>44</v>
      </c>
    </row>
    <row r="32" spans="1:8">
      <c r="A32" s="161" t="s">
        <v>45</v>
      </c>
      <c r="B32" s="170" t="s">
        <v>46</v>
      </c>
    </row>
    <row r="33" spans="1:3">
      <c r="A33" s="161" t="s">
        <v>47</v>
      </c>
      <c r="B33" s="170" t="s">
        <v>9122</v>
      </c>
    </row>
    <row r="35" spans="1:3" ht="19">
      <c r="A35" s="9" t="s">
        <v>58</v>
      </c>
    </row>
    <row r="36" spans="1:3" ht="17">
      <c r="A36" s="174" t="s">
        <v>59</v>
      </c>
    </row>
    <row r="37" spans="1:3">
      <c r="A37" s="161" t="s">
        <v>60</v>
      </c>
      <c r="B37" s="161" t="s">
        <v>61</v>
      </c>
      <c r="C37" s="161" t="s">
        <v>62</v>
      </c>
    </row>
    <row r="38" spans="1:3">
      <c r="A38" s="161" t="s">
        <v>63</v>
      </c>
      <c r="B38" s="168"/>
      <c r="C38" s="168"/>
    </row>
    <row r="39" spans="1:3">
      <c r="A39" s="163" t="s">
        <v>64</v>
      </c>
      <c r="B39" s="163" t="s">
        <v>65</v>
      </c>
      <c r="C39" s="161" t="s">
        <v>66</v>
      </c>
    </row>
    <row r="40" spans="1:3">
      <c r="A40" s="163" t="s">
        <v>67</v>
      </c>
      <c r="B40" s="163" t="s">
        <v>68</v>
      </c>
    </row>
    <row r="41" spans="1:3">
      <c r="A41" s="163" t="s">
        <v>69</v>
      </c>
      <c r="B41" s="163" t="s">
        <v>70</v>
      </c>
    </row>
    <row r="42" spans="1:3">
      <c r="A42" s="163" t="s">
        <v>71</v>
      </c>
      <c r="B42" s="163" t="s">
        <v>72</v>
      </c>
    </row>
    <row r="43" spans="1:3">
      <c r="A43" s="163" t="s">
        <v>73</v>
      </c>
      <c r="B43" s="163" t="s">
        <v>74</v>
      </c>
    </row>
    <row r="44" spans="1:3">
      <c r="A44" s="163" t="s">
        <v>75</v>
      </c>
      <c r="B44" s="163" t="s">
        <v>76</v>
      </c>
    </row>
    <row r="45" spans="1:3">
      <c r="A45" s="163" t="s">
        <v>77</v>
      </c>
      <c r="B45" s="163" t="s">
        <v>78</v>
      </c>
    </row>
    <row r="46" spans="1:3">
      <c r="A46" s="163" t="s">
        <v>79</v>
      </c>
      <c r="B46" s="163" t="s">
        <v>80</v>
      </c>
      <c r="C46" s="162">
        <v>13.6</v>
      </c>
    </row>
    <row r="47" spans="1:3">
      <c r="A47" s="161" t="s">
        <v>81</v>
      </c>
      <c r="C47" s="22"/>
    </row>
    <row r="48" spans="1:3">
      <c r="A48" s="163" t="s">
        <v>82</v>
      </c>
      <c r="B48" s="163" t="s">
        <v>65</v>
      </c>
      <c r="C48" s="162" t="s">
        <v>66</v>
      </c>
    </row>
    <row r="49" spans="1:3">
      <c r="A49" s="163" t="s">
        <v>83</v>
      </c>
      <c r="B49" s="163" t="s">
        <v>68</v>
      </c>
      <c r="C49" s="22"/>
    </row>
    <row r="50" spans="1:3">
      <c r="A50" s="163" t="s">
        <v>84</v>
      </c>
      <c r="B50" s="163" t="s">
        <v>70</v>
      </c>
      <c r="C50" s="22"/>
    </row>
    <row r="51" spans="1:3">
      <c r="A51" s="163" t="s">
        <v>85</v>
      </c>
      <c r="B51" s="163" t="s">
        <v>72</v>
      </c>
      <c r="C51" s="22"/>
    </row>
    <row r="52" spans="1:3">
      <c r="A52" s="163" t="s">
        <v>86</v>
      </c>
      <c r="B52" s="163" t="s">
        <v>74</v>
      </c>
      <c r="C52" s="22"/>
    </row>
    <row r="53" spans="1:3">
      <c r="A53" s="163" t="s">
        <v>87</v>
      </c>
      <c r="B53" s="163" t="s">
        <v>76</v>
      </c>
      <c r="C53" s="22"/>
    </row>
    <row r="54" spans="1:3">
      <c r="A54" s="163" t="s">
        <v>88</v>
      </c>
      <c r="B54" s="163" t="s">
        <v>78</v>
      </c>
      <c r="C54" s="22"/>
    </row>
    <row r="55" spans="1:3">
      <c r="A55" s="163" t="s">
        <v>89</v>
      </c>
      <c r="B55" s="163" t="s">
        <v>80</v>
      </c>
      <c r="C55" s="162">
        <v>13.6</v>
      </c>
    </row>
    <row r="56" spans="1:3">
      <c r="A56" s="163" t="s">
        <v>90</v>
      </c>
      <c r="B56" s="163" t="s">
        <v>91</v>
      </c>
      <c r="C56" s="162">
        <v>21.7</v>
      </c>
    </row>
    <row r="57" spans="1:3">
      <c r="A57" s="168"/>
      <c r="B57" s="168"/>
      <c r="C57" s="23"/>
    </row>
    <row r="58" spans="1:3" ht="17">
      <c r="A58" s="174" t="s">
        <v>92</v>
      </c>
      <c r="C58" s="22"/>
    </row>
    <row r="59" spans="1:3">
      <c r="A59" s="161" t="s">
        <v>60</v>
      </c>
      <c r="B59" s="161" t="s">
        <v>93</v>
      </c>
      <c r="C59" s="162" t="s">
        <v>62</v>
      </c>
    </row>
    <row r="60" spans="1:3">
      <c r="A60" s="163" t="s">
        <v>94</v>
      </c>
      <c r="B60" s="163" t="s">
        <v>95</v>
      </c>
      <c r="C60" s="162" t="s">
        <v>96</v>
      </c>
    </row>
    <row r="61" spans="1:3">
      <c r="A61" s="163" t="s">
        <v>97</v>
      </c>
      <c r="C61" s="162">
        <v>7.7</v>
      </c>
    </row>
    <row r="62" spans="1:3">
      <c r="A62" s="163" t="s">
        <v>98</v>
      </c>
      <c r="C62" s="22"/>
    </row>
    <row r="63" spans="1:3">
      <c r="A63" s="163" t="s">
        <v>99</v>
      </c>
      <c r="C63" s="22"/>
    </row>
    <row r="64" spans="1:3">
      <c r="A64" s="163" t="s">
        <v>100</v>
      </c>
      <c r="C64" s="22"/>
    </row>
    <row r="65" spans="1:3">
      <c r="A65" s="163" t="s">
        <v>101</v>
      </c>
      <c r="C65" s="22"/>
    </row>
    <row r="66" spans="1:3">
      <c r="A66" s="163" t="s">
        <v>102</v>
      </c>
      <c r="B66" s="163" t="s">
        <v>103</v>
      </c>
      <c r="C66" s="162" t="s">
        <v>96</v>
      </c>
    </row>
    <row r="67" spans="1:3">
      <c r="A67" s="163" t="s">
        <v>104</v>
      </c>
      <c r="B67" s="163" t="s">
        <v>105</v>
      </c>
      <c r="C67" s="162" t="s">
        <v>66</v>
      </c>
    </row>
    <row r="68" spans="1:3">
      <c r="A68" s="163" t="s">
        <v>106</v>
      </c>
      <c r="C68" s="162">
        <v>28</v>
      </c>
    </row>
    <row r="69" spans="1:3">
      <c r="A69" s="163" t="s">
        <v>107</v>
      </c>
      <c r="C69" s="22"/>
    </row>
    <row r="70" spans="1:3">
      <c r="A70" s="163" t="s">
        <v>108</v>
      </c>
      <c r="B70" s="163" t="s">
        <v>109</v>
      </c>
      <c r="C70" s="161" t="s">
        <v>66</v>
      </c>
    </row>
    <row r="71" spans="1:3">
      <c r="A71" s="163" t="s">
        <v>110</v>
      </c>
      <c r="B71" s="163" t="s">
        <v>111</v>
      </c>
    </row>
    <row r="72" spans="1:3">
      <c r="A72" s="163" t="s">
        <v>112</v>
      </c>
      <c r="B72" s="163" t="s">
        <v>113</v>
      </c>
    </row>
    <row r="73" spans="1:3">
      <c r="A73" s="163" t="s">
        <v>114</v>
      </c>
      <c r="B73" s="163" t="s">
        <v>115</v>
      </c>
    </row>
    <row r="75" spans="1:3" ht="17">
      <c r="A75" s="174" t="s">
        <v>116</v>
      </c>
    </row>
    <row r="76" spans="1:3">
      <c r="A76" s="161" t="s">
        <v>2</v>
      </c>
      <c r="B76" s="161" t="s">
        <v>117</v>
      </c>
      <c r="C76" s="161" t="s">
        <v>62</v>
      </c>
    </row>
    <row r="77" spans="1:3">
      <c r="A77" s="256" t="s">
        <v>118</v>
      </c>
      <c r="B77" s="163" t="s">
        <v>119</v>
      </c>
      <c r="C77" s="255">
        <v>-8</v>
      </c>
    </row>
    <row r="78" spans="1:3">
      <c r="A78" s="256"/>
      <c r="B78" s="163" t="s">
        <v>120</v>
      </c>
      <c r="C78" s="255"/>
    </row>
    <row r="79" spans="1:3">
      <c r="A79" s="256" t="s">
        <v>121</v>
      </c>
      <c r="B79" s="163" t="s">
        <v>122</v>
      </c>
      <c r="C79" s="255">
        <v>-6.3</v>
      </c>
    </row>
    <row r="80" spans="1:3">
      <c r="A80" s="256"/>
      <c r="B80" s="163" t="s">
        <v>123</v>
      </c>
      <c r="C80" s="255"/>
    </row>
    <row r="81" spans="1:3">
      <c r="A81" s="256" t="s">
        <v>124</v>
      </c>
      <c r="B81" s="163" t="s">
        <v>125</v>
      </c>
      <c r="C81" s="255">
        <v>-10.3</v>
      </c>
    </row>
    <row r="82" spans="1:3">
      <c r="A82" s="256"/>
      <c r="B82" s="163" t="s">
        <v>126</v>
      </c>
      <c r="C82" s="255"/>
    </row>
    <row r="83" spans="1:3">
      <c r="A83" s="256" t="s">
        <v>127</v>
      </c>
      <c r="B83" s="163" t="s">
        <v>125</v>
      </c>
      <c r="C83" s="255">
        <v>-17.2</v>
      </c>
    </row>
    <row r="84" spans="1:3">
      <c r="A84" s="256"/>
      <c r="B84" s="163" t="s">
        <v>128</v>
      </c>
      <c r="C84" s="255"/>
    </row>
    <row r="85" spans="1:3">
      <c r="A85" s="256" t="s">
        <v>129</v>
      </c>
      <c r="B85" s="163" t="s">
        <v>130</v>
      </c>
      <c r="C85" s="255">
        <v>-3.7</v>
      </c>
    </row>
    <row r="86" spans="1:3">
      <c r="A86" s="256"/>
      <c r="B86" s="163" t="s">
        <v>131</v>
      </c>
      <c r="C86" s="255"/>
    </row>
    <row r="87" spans="1:3">
      <c r="A87" s="256" t="s">
        <v>132</v>
      </c>
      <c r="B87" s="163" t="s">
        <v>133</v>
      </c>
      <c r="C87" s="254" t="s">
        <v>135</v>
      </c>
    </row>
    <row r="88" spans="1:3">
      <c r="A88" s="256"/>
      <c r="B88" s="163" t="s">
        <v>134</v>
      </c>
      <c r="C88" s="254"/>
    </row>
    <row r="89" spans="1:3">
      <c r="A89" s="168"/>
      <c r="B89" s="168"/>
      <c r="C89" s="168"/>
    </row>
    <row r="90" spans="1:3" ht="17">
      <c r="A90" s="174" t="s">
        <v>136</v>
      </c>
    </row>
    <row r="91" spans="1:3">
      <c r="A91" s="161" t="s">
        <v>2</v>
      </c>
      <c r="B91" s="161" t="s">
        <v>117</v>
      </c>
      <c r="C91" s="161" t="s">
        <v>62</v>
      </c>
    </row>
    <row r="92" spans="1:3">
      <c r="A92" s="256" t="s">
        <v>137</v>
      </c>
      <c r="B92" s="163" t="s">
        <v>138</v>
      </c>
      <c r="C92" s="255">
        <v>53.7</v>
      </c>
    </row>
    <row r="93" spans="1:3">
      <c r="A93" s="256"/>
      <c r="B93" s="163" t="s">
        <v>139</v>
      </c>
      <c r="C93" s="255"/>
    </row>
    <row r="94" spans="1:3">
      <c r="C94" s="22"/>
    </row>
    <row r="95" spans="1:3" ht="17">
      <c r="A95" s="174" t="s">
        <v>140</v>
      </c>
      <c r="C95" s="22"/>
    </row>
    <row r="96" spans="1:3">
      <c r="A96" s="161" t="s">
        <v>141</v>
      </c>
      <c r="B96" s="254" t="s">
        <v>2</v>
      </c>
      <c r="C96" s="255" t="s">
        <v>62</v>
      </c>
    </row>
    <row r="97" spans="1:11">
      <c r="A97" s="161" t="s">
        <v>60</v>
      </c>
      <c r="B97" s="254"/>
      <c r="C97" s="255"/>
    </row>
    <row r="98" spans="1:11">
      <c r="A98" s="163" t="s">
        <v>142</v>
      </c>
      <c r="B98" s="163" t="s">
        <v>143</v>
      </c>
      <c r="C98" s="162">
        <v>21.9</v>
      </c>
    </row>
    <row r="100" spans="1:11" ht="17">
      <c r="A100" s="174" t="s">
        <v>144</v>
      </c>
    </row>
    <row r="101" spans="1:11">
      <c r="A101" s="161" t="s">
        <v>60</v>
      </c>
      <c r="B101" s="161" t="s">
        <v>2</v>
      </c>
      <c r="C101" s="161" t="s">
        <v>145</v>
      </c>
      <c r="D101" s="161" t="s">
        <v>62</v>
      </c>
    </row>
    <row r="102" spans="1:11">
      <c r="A102" s="161" t="s">
        <v>146</v>
      </c>
      <c r="B102" s="161" t="s">
        <v>147</v>
      </c>
    </row>
    <row r="103" spans="1:11">
      <c r="A103" s="163" t="s">
        <v>26</v>
      </c>
      <c r="B103" s="163" t="s">
        <v>148</v>
      </c>
      <c r="C103" s="163" t="s">
        <v>149</v>
      </c>
      <c r="D103" s="161" t="s">
        <v>26</v>
      </c>
      <c r="E103" s="162">
        <v>164</v>
      </c>
    </row>
    <row r="105" spans="1:11" ht="19">
      <c r="A105" s="9" t="s">
        <v>150</v>
      </c>
    </row>
    <row r="106" spans="1:11" ht="17">
      <c r="A106" s="174" t="s">
        <v>151</v>
      </c>
    </row>
    <row r="107" spans="1:11">
      <c r="A107" s="161" t="s">
        <v>152</v>
      </c>
      <c r="B107" s="161">
        <v>605</v>
      </c>
      <c r="C107" s="161">
        <v>606</v>
      </c>
      <c r="D107" s="161">
        <v>609</v>
      </c>
      <c r="E107" s="161">
        <v>612</v>
      </c>
      <c r="F107" s="161">
        <v>613</v>
      </c>
      <c r="G107" s="161">
        <v>625</v>
      </c>
      <c r="H107" s="161">
        <v>626</v>
      </c>
      <c r="I107" s="161">
        <v>629</v>
      </c>
      <c r="J107" s="161">
        <v>630</v>
      </c>
      <c r="K107" s="161" t="s">
        <v>153</v>
      </c>
    </row>
    <row r="108" spans="1:11">
      <c r="A108" s="163" t="s">
        <v>154</v>
      </c>
      <c r="B108" s="165" t="s">
        <v>155</v>
      </c>
      <c r="C108" s="166">
        <v>6</v>
      </c>
      <c r="D108" s="166">
        <v>6</v>
      </c>
      <c r="E108" s="165" t="s">
        <v>155</v>
      </c>
      <c r="F108" s="165" t="s">
        <v>155</v>
      </c>
      <c r="G108" s="166">
        <v>6</v>
      </c>
      <c r="H108" s="165" t="s">
        <v>155</v>
      </c>
      <c r="I108" s="166">
        <v>6</v>
      </c>
      <c r="J108" s="165" t="s">
        <v>155</v>
      </c>
      <c r="K108" s="165" t="s">
        <v>155</v>
      </c>
    </row>
    <row r="109" spans="1:11">
      <c r="A109" s="163" t="s">
        <v>156</v>
      </c>
      <c r="B109" s="165" t="s">
        <v>155</v>
      </c>
      <c r="C109" s="166">
        <v>6</v>
      </c>
      <c r="D109" s="166">
        <v>6</v>
      </c>
      <c r="E109" s="168"/>
      <c r="F109" s="165" t="s">
        <v>155</v>
      </c>
      <c r="G109" s="166">
        <v>6</v>
      </c>
      <c r="H109" s="165" t="s">
        <v>155</v>
      </c>
      <c r="I109" s="168"/>
      <c r="J109" s="168"/>
      <c r="K109" s="168"/>
    </row>
    <row r="110" spans="1:11">
      <c r="A110" s="161" t="s">
        <v>60</v>
      </c>
      <c r="B110" s="161" t="s">
        <v>2</v>
      </c>
      <c r="C110" s="161" t="s">
        <v>157</v>
      </c>
    </row>
    <row r="111" spans="1:11">
      <c r="A111" s="163" t="s">
        <v>158</v>
      </c>
      <c r="B111" s="163" t="s">
        <v>159</v>
      </c>
      <c r="C111" s="161" t="s">
        <v>9104</v>
      </c>
    </row>
    <row r="112" spans="1:11">
      <c r="A112" s="163" t="s">
        <v>160</v>
      </c>
      <c r="B112" s="163" t="s">
        <v>161</v>
      </c>
    </row>
    <row r="113" spans="1:11">
      <c r="A113" s="163" t="s">
        <v>162</v>
      </c>
      <c r="B113" s="163" t="s">
        <v>163</v>
      </c>
      <c r="C113" s="162">
        <v>59.3</v>
      </c>
    </row>
    <row r="114" spans="1:11">
      <c r="A114" s="163" t="s">
        <v>164</v>
      </c>
      <c r="B114" s="163" t="s">
        <v>165</v>
      </c>
      <c r="C114" s="162">
        <v>79.900000000000006</v>
      </c>
    </row>
    <row r="115" spans="1:11">
      <c r="A115" s="163" t="s">
        <v>166</v>
      </c>
      <c r="B115" s="163" t="s">
        <v>167</v>
      </c>
      <c r="C115" s="162">
        <v>13.8</v>
      </c>
    </row>
    <row r="116" spans="1:11">
      <c r="A116" s="163" t="s">
        <v>168</v>
      </c>
      <c r="B116" s="163" t="s">
        <v>169</v>
      </c>
      <c r="C116" s="162">
        <v>5.2</v>
      </c>
    </row>
    <row r="117" spans="1:11">
      <c r="A117" s="163" t="s">
        <v>170</v>
      </c>
      <c r="B117" s="163" t="s">
        <v>171</v>
      </c>
      <c r="C117" s="162">
        <v>10</v>
      </c>
    </row>
    <row r="118" spans="1:11">
      <c r="A118" s="170" t="s">
        <v>41</v>
      </c>
      <c r="B118" s="170" t="s">
        <v>172</v>
      </c>
    </row>
    <row r="120" spans="1:11" ht="17">
      <c r="A120" s="174" t="s">
        <v>173</v>
      </c>
    </row>
    <row r="121" spans="1:11">
      <c r="A121" s="161" t="s">
        <v>152</v>
      </c>
      <c r="B121" s="161">
        <v>605</v>
      </c>
      <c r="C121" s="161">
        <v>606</v>
      </c>
      <c r="D121" s="161">
        <v>609</v>
      </c>
      <c r="E121" s="161">
        <v>612</v>
      </c>
      <c r="F121" s="161">
        <v>613</v>
      </c>
      <c r="G121" s="161">
        <v>625</v>
      </c>
      <c r="H121" s="161">
        <v>626</v>
      </c>
      <c r="I121" s="161">
        <v>629</v>
      </c>
      <c r="J121" s="161">
        <v>630</v>
      </c>
      <c r="K121" s="161" t="s">
        <v>153</v>
      </c>
    </row>
    <row r="122" spans="1:11">
      <c r="A122" s="163" t="s">
        <v>174</v>
      </c>
      <c r="B122" s="165" t="s">
        <v>155</v>
      </c>
      <c r="C122" s="166">
        <v>6</v>
      </c>
      <c r="D122" s="166">
        <v>6</v>
      </c>
      <c r="E122" s="165" t="s">
        <v>155</v>
      </c>
      <c r="F122" s="165" t="s">
        <v>155</v>
      </c>
      <c r="G122" s="166">
        <v>6</v>
      </c>
      <c r="H122" s="165" t="s">
        <v>155</v>
      </c>
      <c r="I122" s="166">
        <v>6</v>
      </c>
      <c r="J122" s="165" t="s">
        <v>155</v>
      </c>
      <c r="K122" s="165" t="s">
        <v>155</v>
      </c>
    </row>
    <row r="123" spans="1:11">
      <c r="A123" s="163" t="s">
        <v>175</v>
      </c>
      <c r="B123" s="165" t="s">
        <v>155</v>
      </c>
      <c r="C123" s="166">
        <v>6</v>
      </c>
      <c r="D123" s="166">
        <v>6</v>
      </c>
      <c r="E123" s="168"/>
      <c r="F123" s="165" t="s">
        <v>155</v>
      </c>
      <c r="G123" s="166">
        <v>6</v>
      </c>
      <c r="H123" s="165" t="s">
        <v>155</v>
      </c>
      <c r="I123" s="168"/>
      <c r="J123" s="168"/>
      <c r="K123" s="168"/>
    </row>
    <row r="124" spans="1:11">
      <c r="A124" s="161" t="s">
        <v>60</v>
      </c>
      <c r="B124" s="161" t="s">
        <v>2</v>
      </c>
      <c r="C124" s="161" t="s">
        <v>157</v>
      </c>
    </row>
    <row r="125" spans="1:11">
      <c r="A125" s="163" t="s">
        <v>176</v>
      </c>
      <c r="B125" s="163" t="s">
        <v>177</v>
      </c>
      <c r="C125" s="161" t="s">
        <v>9105</v>
      </c>
    </row>
    <row r="126" spans="1:11">
      <c r="A126" s="163" t="s">
        <v>178</v>
      </c>
      <c r="B126" s="163" t="s">
        <v>179</v>
      </c>
    </row>
    <row r="127" spans="1:11">
      <c r="A127" s="163" t="s">
        <v>180</v>
      </c>
      <c r="B127" s="163" t="s">
        <v>181</v>
      </c>
      <c r="C127" s="162">
        <v>56.5</v>
      </c>
    </row>
    <row r="128" spans="1:11">
      <c r="A128" s="163" t="s">
        <v>182</v>
      </c>
      <c r="B128" s="163" t="s">
        <v>183</v>
      </c>
      <c r="C128" s="162">
        <v>50.6</v>
      </c>
    </row>
    <row r="129" spans="1:11">
      <c r="A129" s="170" t="s">
        <v>43</v>
      </c>
      <c r="B129" s="170" t="s">
        <v>184</v>
      </c>
    </row>
    <row r="131" spans="1:11" ht="17">
      <c r="A131" s="174" t="s">
        <v>185</v>
      </c>
    </row>
    <row r="132" spans="1:11">
      <c r="A132" s="161" t="s">
        <v>152</v>
      </c>
      <c r="B132" s="161">
        <v>605</v>
      </c>
      <c r="C132" s="161">
        <v>606</v>
      </c>
      <c r="D132" s="161">
        <v>609</v>
      </c>
      <c r="E132" s="161">
        <v>612</v>
      </c>
      <c r="F132" s="161">
        <v>613</v>
      </c>
      <c r="G132" s="161">
        <v>625</v>
      </c>
      <c r="H132" s="161">
        <v>626</v>
      </c>
      <c r="I132" s="161">
        <v>629</v>
      </c>
      <c r="J132" s="161">
        <v>630</v>
      </c>
      <c r="K132" s="161" t="s">
        <v>153</v>
      </c>
    </row>
    <row r="133" spans="1:11">
      <c r="A133" s="163" t="s">
        <v>186</v>
      </c>
      <c r="B133" s="165" t="s">
        <v>155</v>
      </c>
      <c r="C133" s="165" t="s">
        <v>155</v>
      </c>
      <c r="D133" s="165" t="s">
        <v>155</v>
      </c>
      <c r="E133" s="165" t="s">
        <v>155</v>
      </c>
      <c r="F133" s="165" t="s">
        <v>155</v>
      </c>
      <c r="G133" s="165" t="s">
        <v>155</v>
      </c>
      <c r="H133" s="165" t="s">
        <v>155</v>
      </c>
      <c r="I133" s="166">
        <v>6</v>
      </c>
      <c r="J133" s="165" t="s">
        <v>155</v>
      </c>
      <c r="K133" s="165" t="s">
        <v>155</v>
      </c>
    </row>
    <row r="134" spans="1:11">
      <c r="A134" s="163" t="s">
        <v>187</v>
      </c>
      <c r="B134" s="165" t="s">
        <v>155</v>
      </c>
      <c r="C134" s="168"/>
      <c r="D134" s="168"/>
      <c r="E134" s="168"/>
      <c r="F134" s="168"/>
      <c r="G134" s="168"/>
      <c r="H134" s="165" t="s">
        <v>155</v>
      </c>
      <c r="I134" s="168"/>
      <c r="J134" s="168"/>
      <c r="K134" s="168"/>
    </row>
    <row r="135" spans="1:11">
      <c r="A135" s="161" t="s">
        <v>60</v>
      </c>
      <c r="B135" s="161" t="s">
        <v>188</v>
      </c>
      <c r="C135" s="161" t="s">
        <v>157</v>
      </c>
    </row>
    <row r="136" spans="1:11">
      <c r="A136" s="161" t="s">
        <v>63</v>
      </c>
    </row>
    <row r="137" spans="1:11">
      <c r="A137" s="163" t="s">
        <v>64</v>
      </c>
      <c r="B137" s="163" t="s">
        <v>65</v>
      </c>
      <c r="C137" s="161" t="s">
        <v>9106</v>
      </c>
    </row>
    <row r="138" spans="1:11">
      <c r="A138" s="163" t="s">
        <v>67</v>
      </c>
      <c r="B138" s="163" t="s">
        <v>68</v>
      </c>
    </row>
    <row r="139" spans="1:11">
      <c r="A139" s="163" t="s">
        <v>69</v>
      </c>
      <c r="B139" s="163" t="s">
        <v>70</v>
      </c>
    </row>
    <row r="140" spans="1:11">
      <c r="A140" s="163" t="s">
        <v>71</v>
      </c>
      <c r="B140" s="163" t="s">
        <v>72</v>
      </c>
    </row>
    <row r="141" spans="1:11">
      <c r="A141" s="163" t="s">
        <v>73</v>
      </c>
      <c r="B141" s="163" t="s">
        <v>74</v>
      </c>
    </row>
    <row r="142" spans="1:11">
      <c r="A142" s="163" t="s">
        <v>75</v>
      </c>
      <c r="B142" s="163" t="s">
        <v>76</v>
      </c>
    </row>
    <row r="143" spans="1:11">
      <c r="A143" s="163" t="s">
        <v>77</v>
      </c>
      <c r="B143" s="163" t="s">
        <v>78</v>
      </c>
    </row>
    <row r="144" spans="1:11">
      <c r="A144" s="163" t="s">
        <v>79</v>
      </c>
      <c r="B144" s="163" t="s">
        <v>80</v>
      </c>
      <c r="C144" s="162">
        <v>66.599999999999994</v>
      </c>
    </row>
    <row r="145" spans="1:11">
      <c r="A145" s="161" t="s">
        <v>189</v>
      </c>
      <c r="C145" s="22"/>
    </row>
    <row r="146" spans="1:11">
      <c r="A146" s="163" t="s">
        <v>82</v>
      </c>
      <c r="B146" s="163" t="s">
        <v>65</v>
      </c>
      <c r="C146" s="162">
        <v>62</v>
      </c>
    </row>
    <row r="147" spans="1:11">
      <c r="A147" s="163" t="s">
        <v>83</v>
      </c>
      <c r="B147" s="163" t="s">
        <v>68</v>
      </c>
      <c r="C147" s="22"/>
    </row>
    <row r="148" spans="1:11">
      <c r="A148" s="163" t="s">
        <v>84</v>
      </c>
      <c r="B148" s="163" t="s">
        <v>70</v>
      </c>
      <c r="C148" s="22"/>
    </row>
    <row r="149" spans="1:11">
      <c r="A149" s="163" t="s">
        <v>85</v>
      </c>
      <c r="B149" s="163" t="s">
        <v>72</v>
      </c>
      <c r="C149" s="22"/>
    </row>
    <row r="150" spans="1:11">
      <c r="A150" s="163" t="s">
        <v>86</v>
      </c>
      <c r="B150" s="163" t="s">
        <v>74</v>
      </c>
      <c r="C150" s="22"/>
    </row>
    <row r="151" spans="1:11">
      <c r="A151" s="163" t="s">
        <v>87</v>
      </c>
      <c r="B151" s="163" t="s">
        <v>76</v>
      </c>
      <c r="C151" s="22"/>
    </row>
    <row r="152" spans="1:11">
      <c r="A152" s="163" t="s">
        <v>88</v>
      </c>
      <c r="B152" s="163" t="s">
        <v>78</v>
      </c>
      <c r="C152" s="22"/>
    </row>
    <row r="153" spans="1:11">
      <c r="A153" s="163" t="s">
        <v>89</v>
      </c>
      <c r="B153" s="163" t="s">
        <v>80</v>
      </c>
      <c r="C153" s="162">
        <v>66.599999999999994</v>
      </c>
    </row>
    <row r="154" spans="1:11">
      <c r="A154" s="163" t="s">
        <v>90</v>
      </c>
      <c r="B154" s="163" t="s">
        <v>190</v>
      </c>
      <c r="C154" s="162">
        <v>23.5</v>
      </c>
    </row>
    <row r="155" spans="1:11">
      <c r="A155" s="163" t="s">
        <v>187</v>
      </c>
      <c r="B155" s="163" t="s">
        <v>191</v>
      </c>
      <c r="C155" s="196">
        <v>59.8</v>
      </c>
    </row>
    <row r="157" spans="1:11" ht="17">
      <c r="A157" s="174" t="s">
        <v>92</v>
      </c>
    </row>
    <row r="158" spans="1:11">
      <c r="A158" s="161" t="s">
        <v>152</v>
      </c>
      <c r="B158" s="161">
        <v>605</v>
      </c>
      <c r="C158" s="161">
        <v>606</v>
      </c>
      <c r="D158" s="161">
        <v>609</v>
      </c>
      <c r="E158" s="161">
        <v>612</v>
      </c>
      <c r="F158" s="161">
        <v>613</v>
      </c>
      <c r="G158" s="161">
        <v>625</v>
      </c>
      <c r="H158" s="161">
        <v>626</v>
      </c>
      <c r="I158" s="161">
        <v>629</v>
      </c>
      <c r="J158" s="161">
        <v>630</v>
      </c>
      <c r="K158" s="161" t="s">
        <v>153</v>
      </c>
    </row>
    <row r="159" spans="1:11">
      <c r="A159" s="163" t="s">
        <v>192</v>
      </c>
      <c r="B159" s="165" t="s">
        <v>155</v>
      </c>
      <c r="C159" s="165" t="s">
        <v>155</v>
      </c>
      <c r="D159" s="165" t="s">
        <v>155</v>
      </c>
      <c r="E159" s="165" t="s">
        <v>155</v>
      </c>
      <c r="F159" s="165" t="s">
        <v>155</v>
      </c>
      <c r="G159" s="165" t="s">
        <v>155</v>
      </c>
      <c r="H159" s="165" t="s">
        <v>155</v>
      </c>
      <c r="I159" s="166">
        <v>6</v>
      </c>
      <c r="J159" s="165" t="s">
        <v>155</v>
      </c>
      <c r="K159" s="165" t="s">
        <v>155</v>
      </c>
    </row>
    <row r="160" spans="1:11">
      <c r="A160" s="163" t="s">
        <v>112</v>
      </c>
      <c r="B160" s="165" t="s">
        <v>155</v>
      </c>
      <c r="C160" s="168"/>
      <c r="D160" s="168"/>
      <c r="E160" s="168"/>
      <c r="F160" s="168"/>
      <c r="G160" s="168"/>
      <c r="H160" s="165" t="s">
        <v>155</v>
      </c>
      <c r="I160" s="168"/>
      <c r="J160" s="168"/>
      <c r="K160" s="168"/>
    </row>
    <row r="161" spans="1:3">
      <c r="A161" s="161" t="s">
        <v>60</v>
      </c>
      <c r="B161" s="161" t="s">
        <v>93</v>
      </c>
      <c r="C161" s="161" t="s">
        <v>157</v>
      </c>
    </row>
    <row r="162" spans="1:3">
      <c r="A162" s="163" t="s">
        <v>193</v>
      </c>
      <c r="B162" s="163" t="s">
        <v>95</v>
      </c>
      <c r="C162" s="161" t="s">
        <v>194</v>
      </c>
    </row>
    <row r="163" spans="1:3">
      <c r="A163" s="163" t="s">
        <v>195</v>
      </c>
      <c r="B163" s="163" t="s">
        <v>97</v>
      </c>
      <c r="C163" s="162">
        <v>14.3</v>
      </c>
    </row>
    <row r="164" spans="1:3">
      <c r="A164" s="163" t="s">
        <v>196</v>
      </c>
      <c r="B164" s="163" t="s">
        <v>98</v>
      </c>
      <c r="C164" s="22"/>
    </row>
    <row r="165" spans="1:3">
      <c r="A165" s="163" t="s">
        <v>197</v>
      </c>
      <c r="B165" s="163" t="s">
        <v>99</v>
      </c>
      <c r="C165" s="22"/>
    </row>
    <row r="166" spans="1:3">
      <c r="A166" s="163" t="s">
        <v>198</v>
      </c>
      <c r="B166" s="163" t="s">
        <v>100</v>
      </c>
      <c r="C166" s="22"/>
    </row>
    <row r="167" spans="1:3">
      <c r="A167" s="163" t="s">
        <v>199</v>
      </c>
      <c r="B167" s="163" t="s">
        <v>101</v>
      </c>
      <c r="C167" s="22"/>
    </row>
    <row r="168" spans="1:3">
      <c r="A168" s="163" t="s">
        <v>102</v>
      </c>
      <c r="B168" s="163" t="s">
        <v>103</v>
      </c>
      <c r="C168" s="162">
        <v>11.4</v>
      </c>
    </row>
    <row r="169" spans="1:3">
      <c r="A169" s="163" t="s">
        <v>200</v>
      </c>
      <c r="B169" s="163" t="s">
        <v>105</v>
      </c>
      <c r="C169" s="162">
        <v>15.7</v>
      </c>
    </row>
    <row r="170" spans="1:3">
      <c r="A170" s="163" t="s">
        <v>201</v>
      </c>
      <c r="B170" s="163" t="s">
        <v>106</v>
      </c>
      <c r="C170" s="162">
        <v>45</v>
      </c>
    </row>
    <row r="171" spans="1:3">
      <c r="A171" s="163" t="s">
        <v>202</v>
      </c>
      <c r="B171" s="163" t="s">
        <v>107</v>
      </c>
      <c r="C171" s="22"/>
    </row>
    <row r="172" spans="1:3">
      <c r="A172" s="163" t="s">
        <v>108</v>
      </c>
      <c r="B172" s="163" t="s">
        <v>109</v>
      </c>
      <c r="C172" s="162">
        <v>7.6</v>
      </c>
    </row>
    <row r="173" spans="1:3">
      <c r="A173" s="163" t="s">
        <v>110</v>
      </c>
      <c r="B173" s="163" t="s">
        <v>111</v>
      </c>
      <c r="C173" s="162">
        <v>7.6</v>
      </c>
    </row>
    <row r="174" spans="1:3">
      <c r="A174" s="163" t="s">
        <v>112</v>
      </c>
      <c r="B174" s="163" t="s">
        <v>203</v>
      </c>
      <c r="C174" s="162">
        <v>10.9</v>
      </c>
    </row>
    <row r="175" spans="1:3">
      <c r="A175" s="163" t="s">
        <v>114</v>
      </c>
      <c r="B175" s="163" t="s">
        <v>204</v>
      </c>
      <c r="C175" s="162">
        <v>7</v>
      </c>
    </row>
    <row r="177" spans="1:11" ht="17">
      <c r="A177" s="174" t="s">
        <v>205</v>
      </c>
    </row>
    <row r="178" spans="1:11">
      <c r="A178" s="161" t="s">
        <v>152</v>
      </c>
      <c r="B178" s="161">
        <v>605</v>
      </c>
      <c r="C178" s="161">
        <v>606</v>
      </c>
      <c r="D178" s="161">
        <v>609</v>
      </c>
      <c r="E178" s="161">
        <v>612</v>
      </c>
      <c r="F178" s="161">
        <v>613</v>
      </c>
      <c r="G178" s="161">
        <v>625</v>
      </c>
      <c r="H178" s="161">
        <v>626</v>
      </c>
      <c r="I178" s="161">
        <v>629</v>
      </c>
      <c r="J178" s="161">
        <v>630</v>
      </c>
      <c r="K178" s="161" t="s">
        <v>153</v>
      </c>
    </row>
    <row r="179" spans="1:11">
      <c r="A179" s="163" t="s">
        <v>206</v>
      </c>
      <c r="B179" s="165" t="s">
        <v>155</v>
      </c>
      <c r="C179" s="166">
        <v>6</v>
      </c>
      <c r="D179" s="166">
        <v>6</v>
      </c>
      <c r="E179" s="165" t="s">
        <v>155</v>
      </c>
      <c r="F179" s="165" t="s">
        <v>155</v>
      </c>
      <c r="G179" s="166">
        <v>6</v>
      </c>
      <c r="H179" s="165" t="s">
        <v>155</v>
      </c>
      <c r="I179" s="166">
        <v>6</v>
      </c>
      <c r="J179" s="165" t="s">
        <v>155</v>
      </c>
      <c r="K179" s="165" t="s">
        <v>155</v>
      </c>
    </row>
    <row r="180" spans="1:11">
      <c r="A180" s="161" t="s">
        <v>60</v>
      </c>
      <c r="B180" s="161" t="s">
        <v>207</v>
      </c>
      <c r="C180" s="161" t="s">
        <v>157</v>
      </c>
    </row>
    <row r="181" spans="1:11">
      <c r="A181" s="163" t="s">
        <v>208</v>
      </c>
      <c r="B181" s="163" t="s">
        <v>209</v>
      </c>
      <c r="C181" s="161" t="s">
        <v>2639</v>
      </c>
    </row>
    <row r="182" spans="1:11">
      <c r="A182" s="163" t="s">
        <v>210</v>
      </c>
    </row>
    <row r="183" spans="1:11">
      <c r="A183" s="163" t="s">
        <v>211</v>
      </c>
    </row>
    <row r="184" spans="1:11">
      <c r="A184" s="163" t="s">
        <v>212</v>
      </c>
    </row>
    <row r="185" spans="1:11">
      <c r="A185" s="163" t="s">
        <v>213</v>
      </c>
    </row>
    <row r="186" spans="1:11">
      <c r="A186" s="163" t="s">
        <v>214</v>
      </c>
    </row>
    <row r="187" spans="1:11">
      <c r="A187" s="163" t="s">
        <v>215</v>
      </c>
      <c r="B187" s="163" t="s">
        <v>216</v>
      </c>
    </row>
    <row r="188" spans="1:11">
      <c r="A188" s="163" t="s">
        <v>217</v>
      </c>
    </row>
    <row r="189" spans="1:11">
      <c r="A189" s="163" t="s">
        <v>218</v>
      </c>
    </row>
    <row r="190" spans="1:11">
      <c r="A190" s="163" t="s">
        <v>219</v>
      </c>
    </row>
    <row r="191" spans="1:11">
      <c r="A191" s="163" t="s">
        <v>220</v>
      </c>
    </row>
    <row r="192" spans="1:11">
      <c r="A192" s="163" t="s">
        <v>221</v>
      </c>
    </row>
    <row r="193" spans="1:3">
      <c r="A193" s="163" t="s">
        <v>222</v>
      </c>
      <c r="B193" s="163" t="s">
        <v>223</v>
      </c>
    </row>
    <row r="194" spans="1:3">
      <c r="A194" s="163" t="s">
        <v>224</v>
      </c>
    </row>
    <row r="195" spans="1:3">
      <c r="A195" s="163" t="s">
        <v>225</v>
      </c>
    </row>
    <row r="196" spans="1:3">
      <c r="A196" s="163" t="s">
        <v>226</v>
      </c>
    </row>
    <row r="197" spans="1:3">
      <c r="A197" s="163" t="s">
        <v>227</v>
      </c>
      <c r="B197" s="163" t="s">
        <v>228</v>
      </c>
    </row>
    <row r="198" spans="1:3">
      <c r="A198" s="163" t="s">
        <v>229</v>
      </c>
    </row>
    <row r="199" spans="1:3">
      <c r="A199" s="163" t="s">
        <v>230</v>
      </c>
    </row>
    <row r="200" spans="1:3">
      <c r="A200" s="163" t="s">
        <v>231</v>
      </c>
    </row>
    <row r="201" spans="1:3">
      <c r="A201" s="163" t="s">
        <v>232</v>
      </c>
      <c r="B201" s="163" t="s">
        <v>233</v>
      </c>
    </row>
    <row r="202" spans="1:3">
      <c r="A202" s="163" t="s">
        <v>234</v>
      </c>
    </row>
    <row r="203" spans="1:3">
      <c r="A203" s="163" t="s">
        <v>235</v>
      </c>
    </row>
    <row r="204" spans="1:3">
      <c r="A204" s="163" t="s">
        <v>236</v>
      </c>
    </row>
    <row r="205" spans="1:3">
      <c r="A205" s="163" t="s">
        <v>237</v>
      </c>
    </row>
    <row r="206" spans="1:3">
      <c r="A206" s="163" t="s">
        <v>238</v>
      </c>
    </row>
    <row r="207" spans="1:3">
      <c r="A207" s="163" t="s">
        <v>239</v>
      </c>
      <c r="B207" s="163" t="s">
        <v>240</v>
      </c>
      <c r="C207" s="162">
        <v>34.299999999999997</v>
      </c>
    </row>
    <row r="208" spans="1:3">
      <c r="A208" s="163" t="s">
        <v>241</v>
      </c>
    </row>
    <row r="209" spans="1:3">
      <c r="A209" s="163" t="s">
        <v>242</v>
      </c>
    </row>
    <row r="210" spans="1:3">
      <c r="A210" s="163" t="s">
        <v>243</v>
      </c>
    </row>
    <row r="211" spans="1:3">
      <c r="A211" s="163" t="s">
        <v>244</v>
      </c>
    </row>
    <row r="212" spans="1:3">
      <c r="A212" s="163" t="s">
        <v>245</v>
      </c>
    </row>
    <row r="213" spans="1:3">
      <c r="A213" s="170" t="s">
        <v>41</v>
      </c>
      <c r="B213" s="170" t="s">
        <v>246</v>
      </c>
    </row>
    <row r="215" spans="1:3" ht="17">
      <c r="A215" s="174" t="s">
        <v>247</v>
      </c>
    </row>
    <row r="216" spans="1:3">
      <c r="A216" s="161" t="s">
        <v>60</v>
      </c>
      <c r="B216" s="161" t="s">
        <v>248</v>
      </c>
      <c r="C216" s="161" t="s">
        <v>157</v>
      </c>
    </row>
    <row r="217" spans="1:3">
      <c r="A217" s="163" t="s">
        <v>249</v>
      </c>
      <c r="B217" s="163" t="s">
        <v>250</v>
      </c>
      <c r="C217" s="162">
        <v>40.5</v>
      </c>
    </row>
    <row r="218" spans="1:3">
      <c r="A218" s="163" t="s">
        <v>251</v>
      </c>
      <c r="B218" s="163" t="s">
        <v>252</v>
      </c>
      <c r="C218" s="162">
        <v>20.399999999999999</v>
      </c>
    </row>
    <row r="219" spans="1:3">
      <c r="A219" s="163" t="s">
        <v>253</v>
      </c>
      <c r="B219" s="163" t="s">
        <v>254</v>
      </c>
      <c r="C219" s="22"/>
    </row>
    <row r="220" spans="1:3">
      <c r="A220" s="163" t="s">
        <v>255</v>
      </c>
      <c r="B220" s="163" t="s">
        <v>256</v>
      </c>
      <c r="C220" s="162">
        <v>12.7</v>
      </c>
    </row>
    <row r="221" spans="1:3">
      <c r="A221" s="163" t="s">
        <v>257</v>
      </c>
      <c r="B221" s="163" t="s">
        <v>258</v>
      </c>
      <c r="C221" s="162">
        <v>0.8</v>
      </c>
    </row>
    <row r="222" spans="1:3">
      <c r="A222" s="163" t="s">
        <v>259</v>
      </c>
      <c r="B222" s="163" t="s">
        <v>260</v>
      </c>
      <c r="C222" s="162">
        <v>7.1</v>
      </c>
    </row>
    <row r="223" spans="1:3">
      <c r="A223" s="170" t="s">
        <v>43</v>
      </c>
      <c r="B223" s="170" t="s">
        <v>261</v>
      </c>
    </row>
    <row r="225" spans="1:11" ht="17">
      <c r="A225" s="174" t="s">
        <v>262</v>
      </c>
    </row>
    <row r="226" spans="1:11">
      <c r="A226" s="161" t="s">
        <v>152</v>
      </c>
      <c r="B226" s="161">
        <v>605</v>
      </c>
      <c r="C226" s="161">
        <v>606</v>
      </c>
      <c r="D226" s="161">
        <v>609</v>
      </c>
      <c r="E226" s="161">
        <v>612</v>
      </c>
      <c r="F226" s="161">
        <v>613</v>
      </c>
      <c r="G226" s="161">
        <v>625</v>
      </c>
      <c r="H226" s="161">
        <v>626</v>
      </c>
      <c r="I226" s="161">
        <v>629</v>
      </c>
      <c r="J226" s="161">
        <v>630</v>
      </c>
      <c r="K226" s="161" t="s">
        <v>153</v>
      </c>
    </row>
    <row r="227" spans="1:11">
      <c r="A227" s="163" t="s">
        <v>263</v>
      </c>
      <c r="B227" s="257" t="s">
        <v>155</v>
      </c>
      <c r="C227" s="258">
        <v>6</v>
      </c>
      <c r="D227" s="258">
        <v>6</v>
      </c>
      <c r="E227" s="257" t="s">
        <v>155</v>
      </c>
      <c r="F227" s="257" t="s">
        <v>155</v>
      </c>
      <c r="G227" s="258">
        <v>6</v>
      </c>
      <c r="H227" s="257" t="s">
        <v>155</v>
      </c>
      <c r="I227" s="258">
        <v>6</v>
      </c>
      <c r="J227" s="257" t="s">
        <v>155</v>
      </c>
      <c r="K227" s="257" t="s">
        <v>155</v>
      </c>
    </row>
    <row r="228" spans="1:11">
      <c r="A228" s="163" t="s">
        <v>264</v>
      </c>
      <c r="B228" s="257"/>
      <c r="C228" s="258"/>
      <c r="D228" s="258"/>
      <c r="E228" s="257"/>
      <c r="F228" s="257"/>
      <c r="G228" s="258"/>
      <c r="H228" s="257"/>
      <c r="I228" s="258"/>
      <c r="J228" s="257"/>
      <c r="K228" s="257"/>
    </row>
    <row r="229" spans="1:11">
      <c r="A229" s="161" t="s">
        <v>60</v>
      </c>
      <c r="B229" s="161" t="s">
        <v>2</v>
      </c>
      <c r="C229" s="161" t="s">
        <v>157</v>
      </c>
    </row>
    <row r="230" spans="1:11">
      <c r="A230" s="163" t="s">
        <v>265</v>
      </c>
      <c r="B230" s="163" t="s">
        <v>266</v>
      </c>
      <c r="C230" s="162">
        <v>13.6</v>
      </c>
    </row>
    <row r="231" spans="1:11">
      <c r="A231" s="163" t="s">
        <v>267</v>
      </c>
      <c r="B231" s="163" t="s">
        <v>268</v>
      </c>
      <c r="C231" s="162">
        <v>46</v>
      </c>
    </row>
    <row r="232" spans="1:11">
      <c r="A232" s="163" t="s">
        <v>269</v>
      </c>
      <c r="B232" s="163" t="s">
        <v>270</v>
      </c>
      <c r="C232" s="162">
        <v>33.1</v>
      </c>
    </row>
    <row r="233" spans="1:11">
      <c r="A233" s="163" t="s">
        <v>271</v>
      </c>
      <c r="B233" s="163" t="s">
        <v>272</v>
      </c>
      <c r="C233" s="22"/>
    </row>
    <row r="234" spans="1:11">
      <c r="A234" s="163" t="s">
        <v>273</v>
      </c>
      <c r="B234" s="163" t="s">
        <v>274</v>
      </c>
      <c r="C234" s="162">
        <v>46</v>
      </c>
    </row>
    <row r="235" spans="1:11">
      <c r="A235" s="163" t="s">
        <v>275</v>
      </c>
      <c r="B235" s="163" t="s">
        <v>276</v>
      </c>
      <c r="C235" s="162">
        <v>56.5</v>
      </c>
    </row>
    <row r="236" spans="1:11">
      <c r="A236" s="163" t="s">
        <v>277</v>
      </c>
      <c r="B236" s="163" t="s">
        <v>278</v>
      </c>
      <c r="C236" s="162">
        <v>12.5</v>
      </c>
    </row>
    <row r="237" spans="1:11">
      <c r="A237" s="163" t="s">
        <v>279</v>
      </c>
      <c r="B237" s="163" t="s">
        <v>280</v>
      </c>
      <c r="C237" s="22"/>
    </row>
    <row r="238" spans="1:11">
      <c r="A238" s="163" t="s">
        <v>281</v>
      </c>
      <c r="B238" s="163" t="s">
        <v>282</v>
      </c>
      <c r="C238" s="22"/>
    </row>
    <row r="239" spans="1:11">
      <c r="A239" s="163" t="s">
        <v>283</v>
      </c>
      <c r="B239" s="163" t="s">
        <v>284</v>
      </c>
      <c r="C239" s="162">
        <v>12.6</v>
      </c>
    </row>
    <row r="240" spans="1:11">
      <c r="C240" s="22"/>
    </row>
    <row r="241" spans="1:3" ht="17">
      <c r="A241" s="174" t="s">
        <v>285</v>
      </c>
    </row>
    <row r="242" spans="1:3">
      <c r="A242" s="161" t="s">
        <v>60</v>
      </c>
      <c r="B242" s="161" t="s">
        <v>248</v>
      </c>
      <c r="C242" s="161" t="s">
        <v>157</v>
      </c>
    </row>
    <row r="243" spans="1:3">
      <c r="A243" s="163" t="s">
        <v>286</v>
      </c>
      <c r="B243" s="163" t="s">
        <v>287</v>
      </c>
      <c r="C243" s="167">
        <v>10.1</v>
      </c>
    </row>
    <row r="244" spans="1:3">
      <c r="A244" s="163" t="s">
        <v>289</v>
      </c>
      <c r="B244" s="163" t="s">
        <v>290</v>
      </c>
      <c r="C244" s="162">
        <v>10.3</v>
      </c>
    </row>
    <row r="245" spans="1:3">
      <c r="A245" s="163" t="s">
        <v>291</v>
      </c>
      <c r="B245" s="163" t="s">
        <v>292</v>
      </c>
      <c r="C245" s="22"/>
    </row>
    <row r="246" spans="1:3">
      <c r="A246" s="163" t="s">
        <v>293</v>
      </c>
      <c r="B246" s="163" t="s">
        <v>294</v>
      </c>
      <c r="C246" s="22"/>
    </row>
    <row r="247" spans="1:3">
      <c r="A247" s="163" t="s">
        <v>295</v>
      </c>
      <c r="B247" s="163" t="s">
        <v>296</v>
      </c>
      <c r="C247" s="22"/>
    </row>
    <row r="248" spans="1:3">
      <c r="A248" s="163" t="s">
        <v>297</v>
      </c>
      <c r="B248" s="163" t="s">
        <v>298</v>
      </c>
      <c r="C248" s="22"/>
    </row>
    <row r="249" spans="1:3">
      <c r="A249" s="163" t="s">
        <v>299</v>
      </c>
      <c r="B249" s="163" t="s">
        <v>300</v>
      </c>
      <c r="C249" s="162">
        <v>42.7</v>
      </c>
    </row>
    <row r="250" spans="1:3">
      <c r="A250" s="163" t="s">
        <v>301</v>
      </c>
      <c r="B250" s="163" t="s">
        <v>302</v>
      </c>
      <c r="C250" s="22"/>
    </row>
    <row r="251" spans="1:3">
      <c r="A251" s="163" t="s">
        <v>303</v>
      </c>
      <c r="B251" s="163" t="s">
        <v>304</v>
      </c>
      <c r="C251" s="162">
        <v>17.399999999999999</v>
      </c>
    </row>
    <row r="252" spans="1:3">
      <c r="A252" s="163" t="s">
        <v>305</v>
      </c>
      <c r="B252" s="163" t="s">
        <v>306</v>
      </c>
      <c r="C252" s="22"/>
    </row>
    <row r="253" spans="1:3">
      <c r="A253" s="163" t="s">
        <v>307</v>
      </c>
      <c r="B253" s="163" t="s">
        <v>308</v>
      </c>
      <c r="C253" s="196">
        <v>8.1</v>
      </c>
    </row>
    <row r="254" spans="1:3">
      <c r="A254" s="163" t="s">
        <v>309</v>
      </c>
      <c r="B254" s="163" t="s">
        <v>310</v>
      </c>
      <c r="C254" s="196">
        <v>8.1</v>
      </c>
    </row>
    <row r="255" spans="1:3">
      <c r="A255" s="163" t="s">
        <v>311</v>
      </c>
      <c r="B255" s="163" t="s">
        <v>312</v>
      </c>
      <c r="C255" s="162">
        <v>12.3</v>
      </c>
    </row>
    <row r="256" spans="1:3">
      <c r="A256" s="163" t="s">
        <v>313</v>
      </c>
      <c r="B256" s="163" t="s">
        <v>314</v>
      </c>
      <c r="C256" s="162">
        <v>12.5</v>
      </c>
    </row>
    <row r="257" spans="1:3">
      <c r="A257" s="163" t="s">
        <v>315</v>
      </c>
      <c r="B257" s="163" t="s">
        <v>316</v>
      </c>
      <c r="C257" s="162">
        <v>7.6</v>
      </c>
    </row>
    <row r="258" spans="1:3">
      <c r="A258" s="163" t="s">
        <v>317</v>
      </c>
      <c r="B258" s="163" t="s">
        <v>318</v>
      </c>
      <c r="C258" s="162">
        <v>9.1</v>
      </c>
    </row>
    <row r="259" spans="1:3">
      <c r="A259" s="163" t="s">
        <v>319</v>
      </c>
      <c r="B259" s="163" t="s">
        <v>320</v>
      </c>
      <c r="C259" s="162">
        <v>7.7</v>
      </c>
    </row>
    <row r="260" spans="1:3">
      <c r="A260" s="163" t="s">
        <v>321</v>
      </c>
      <c r="B260" s="163" t="s">
        <v>322</v>
      </c>
      <c r="C260" s="162">
        <v>23.4</v>
      </c>
    </row>
    <row r="261" spans="1:3">
      <c r="A261" s="163" t="s">
        <v>323</v>
      </c>
      <c r="B261" s="163" t="s">
        <v>324</v>
      </c>
      <c r="C261" s="162">
        <v>7.7</v>
      </c>
    </row>
    <row r="262" spans="1:3">
      <c r="A262" s="163" t="s">
        <v>325</v>
      </c>
      <c r="B262" s="163" t="s">
        <v>326</v>
      </c>
      <c r="C262" s="22"/>
    </row>
    <row r="263" spans="1:3">
      <c r="A263" s="163" t="s">
        <v>327</v>
      </c>
      <c r="B263" s="163" t="s">
        <v>328</v>
      </c>
      <c r="C263" s="162">
        <v>4.7</v>
      </c>
    </row>
    <row r="264" spans="1:3">
      <c r="A264" s="163" t="s">
        <v>329</v>
      </c>
      <c r="B264" s="163" t="s">
        <v>330</v>
      </c>
      <c r="C264" s="162">
        <v>12.3</v>
      </c>
    </row>
    <row r="265" spans="1:3">
      <c r="A265" s="163" t="s">
        <v>331</v>
      </c>
      <c r="B265" s="163" t="s">
        <v>332</v>
      </c>
      <c r="C265" s="162">
        <v>5.5</v>
      </c>
    </row>
    <row r="266" spans="1:3">
      <c r="A266" s="163" t="s">
        <v>333</v>
      </c>
      <c r="B266" s="163" t="s">
        <v>334</v>
      </c>
      <c r="C266" s="162">
        <v>10.4</v>
      </c>
    </row>
    <row r="267" spans="1:3">
      <c r="A267" s="163" t="s">
        <v>335</v>
      </c>
      <c r="B267" s="163" t="s">
        <v>336</v>
      </c>
      <c r="C267" s="162">
        <v>7.7</v>
      </c>
    </row>
    <row r="268" spans="1:3">
      <c r="A268" s="163" t="s">
        <v>337</v>
      </c>
      <c r="B268" s="163" t="s">
        <v>338</v>
      </c>
      <c r="C268" s="196">
        <v>12.3</v>
      </c>
    </row>
    <row r="269" spans="1:3">
      <c r="A269" s="163" t="s">
        <v>339</v>
      </c>
      <c r="B269" s="163" t="s">
        <v>340</v>
      </c>
      <c r="C269" s="162">
        <v>12.5</v>
      </c>
    </row>
    <row r="270" spans="1:3">
      <c r="A270" s="163" t="s">
        <v>341</v>
      </c>
      <c r="B270" s="163" t="s">
        <v>342</v>
      </c>
      <c r="C270" s="162">
        <v>17.2</v>
      </c>
    </row>
    <row r="271" spans="1:3">
      <c r="A271" s="163" t="s">
        <v>343</v>
      </c>
      <c r="B271" s="163" t="s">
        <v>344</v>
      </c>
      <c r="C271" s="162">
        <v>7.7</v>
      </c>
    </row>
    <row r="272" spans="1:3">
      <c r="A272" s="163" t="s">
        <v>345</v>
      </c>
      <c r="B272" s="163" t="s">
        <v>346</v>
      </c>
      <c r="C272" s="162">
        <v>8.6999999999999993</v>
      </c>
    </row>
    <row r="273" spans="1:11">
      <c r="A273" s="163" t="s">
        <v>347</v>
      </c>
      <c r="B273" s="163" t="s">
        <v>348</v>
      </c>
      <c r="C273" s="162">
        <v>31.5</v>
      </c>
    </row>
    <row r="274" spans="1:11">
      <c r="A274" s="163" t="s">
        <v>349</v>
      </c>
      <c r="B274" s="163" t="s">
        <v>350</v>
      </c>
      <c r="C274" s="162">
        <v>7.7</v>
      </c>
    </row>
    <row r="275" spans="1:11">
      <c r="A275" s="163" t="s">
        <v>351</v>
      </c>
      <c r="B275" s="163" t="s">
        <v>352</v>
      </c>
      <c r="C275" s="22"/>
    </row>
    <row r="276" spans="1:11">
      <c r="A276" s="163" t="s">
        <v>353</v>
      </c>
      <c r="B276" s="163" t="s">
        <v>354</v>
      </c>
      <c r="C276" s="22"/>
    </row>
    <row r="277" spans="1:11">
      <c r="A277" s="163" t="s">
        <v>355</v>
      </c>
      <c r="B277" s="163" t="s">
        <v>356</v>
      </c>
      <c r="C277" s="22"/>
    </row>
    <row r="278" spans="1:11">
      <c r="A278" s="163" t="s">
        <v>357</v>
      </c>
      <c r="B278" s="163" t="s">
        <v>358</v>
      </c>
      <c r="C278" s="161">
        <v>0.72</v>
      </c>
    </row>
    <row r="279" spans="1:11">
      <c r="A279" s="170" t="s">
        <v>41</v>
      </c>
      <c r="B279" s="170" t="s">
        <v>359</v>
      </c>
    </row>
    <row r="280" spans="1:11">
      <c r="A280" s="170" t="s">
        <v>43</v>
      </c>
      <c r="B280" s="170" t="s">
        <v>261</v>
      </c>
    </row>
    <row r="282" spans="1:11" ht="17">
      <c r="A282" s="174" t="s">
        <v>360</v>
      </c>
    </row>
    <row r="283" spans="1:11">
      <c r="A283" s="161" t="s">
        <v>152</v>
      </c>
      <c r="B283" s="161">
        <v>605</v>
      </c>
      <c r="C283" s="161">
        <v>606</v>
      </c>
      <c r="D283" s="161">
        <v>609</v>
      </c>
      <c r="E283" s="161">
        <v>612</v>
      </c>
      <c r="F283" s="161">
        <v>613</v>
      </c>
      <c r="G283" s="161">
        <v>625</v>
      </c>
      <c r="H283" s="161">
        <v>626</v>
      </c>
      <c r="I283" s="161">
        <v>629</v>
      </c>
      <c r="J283" s="161">
        <v>630</v>
      </c>
      <c r="K283" s="161" t="s">
        <v>153</v>
      </c>
    </row>
    <row r="284" spans="1:11">
      <c r="A284" s="163" t="s">
        <v>361</v>
      </c>
      <c r="B284" s="165" t="s">
        <v>155</v>
      </c>
      <c r="C284" s="166">
        <v>6</v>
      </c>
      <c r="D284" s="166">
        <v>6</v>
      </c>
      <c r="E284" s="165" t="s">
        <v>155</v>
      </c>
      <c r="F284" s="165" t="s">
        <v>155</v>
      </c>
      <c r="G284" s="166">
        <v>6</v>
      </c>
      <c r="H284" s="165" t="s">
        <v>155</v>
      </c>
      <c r="I284" s="166">
        <v>6</v>
      </c>
      <c r="J284" s="165" t="s">
        <v>155</v>
      </c>
      <c r="K284" s="165" t="s">
        <v>155</v>
      </c>
    </row>
    <row r="285" spans="1:11">
      <c r="A285" s="161" t="s">
        <v>60</v>
      </c>
      <c r="B285" s="161" t="s">
        <v>362</v>
      </c>
      <c r="C285" s="161" t="s">
        <v>363</v>
      </c>
      <c r="D285" s="161" t="s">
        <v>364</v>
      </c>
      <c r="E285" s="161" t="s">
        <v>157</v>
      </c>
    </row>
    <row r="286" spans="1:11">
      <c r="A286" s="163" t="s">
        <v>365</v>
      </c>
      <c r="B286" s="163" t="s">
        <v>366</v>
      </c>
      <c r="C286" s="163" t="s">
        <v>367</v>
      </c>
      <c r="D286" s="163" t="s">
        <v>368</v>
      </c>
      <c r="E286" s="162">
        <v>1</v>
      </c>
    </row>
    <row r="287" spans="1:11">
      <c r="A287" s="163" t="s">
        <v>369</v>
      </c>
      <c r="B287" s="163" t="s">
        <v>370</v>
      </c>
      <c r="C287" s="163" t="s">
        <v>367</v>
      </c>
      <c r="D287" s="163" t="s">
        <v>371</v>
      </c>
      <c r="E287" s="162">
        <v>1.2</v>
      </c>
    </row>
    <row r="288" spans="1:11">
      <c r="A288" s="163" t="s">
        <v>372</v>
      </c>
      <c r="B288" s="163" t="s">
        <v>373</v>
      </c>
      <c r="C288" s="163" t="s">
        <v>374</v>
      </c>
      <c r="D288" s="163" t="s">
        <v>368</v>
      </c>
      <c r="E288" s="162">
        <v>1.4</v>
      </c>
    </row>
    <row r="289" spans="1:11">
      <c r="A289" s="163" t="s">
        <v>375</v>
      </c>
      <c r="B289" s="163" t="s">
        <v>376</v>
      </c>
      <c r="C289" s="163" t="s">
        <v>374</v>
      </c>
      <c r="D289" s="163" t="s">
        <v>377</v>
      </c>
      <c r="E289" s="162">
        <v>1.4</v>
      </c>
    </row>
    <row r="290" spans="1:11">
      <c r="A290" s="163" t="s">
        <v>378</v>
      </c>
      <c r="B290" s="163" t="s">
        <v>379</v>
      </c>
      <c r="C290" s="163" t="s">
        <v>380</v>
      </c>
      <c r="D290" s="163" t="s">
        <v>368</v>
      </c>
      <c r="E290" s="162">
        <v>2.6</v>
      </c>
    </row>
    <row r="291" spans="1:11">
      <c r="A291" s="163" t="s">
        <v>381</v>
      </c>
      <c r="B291" s="163" t="s">
        <v>382</v>
      </c>
      <c r="C291" s="163" t="s">
        <v>380</v>
      </c>
      <c r="D291" s="163" t="s">
        <v>377</v>
      </c>
      <c r="E291" s="22"/>
    </row>
    <row r="292" spans="1:11">
      <c r="A292" s="163" t="s">
        <v>383</v>
      </c>
      <c r="B292" s="163" t="s">
        <v>384</v>
      </c>
      <c r="C292" s="163" t="s">
        <v>385</v>
      </c>
      <c r="D292" s="163" t="s">
        <v>386</v>
      </c>
      <c r="E292" s="162">
        <v>1</v>
      </c>
    </row>
    <row r="293" spans="1:11">
      <c r="A293" s="163" t="s">
        <v>387</v>
      </c>
      <c r="B293" s="163" t="s">
        <v>388</v>
      </c>
      <c r="C293" s="163" t="s">
        <v>385</v>
      </c>
      <c r="D293" s="163" t="s">
        <v>389</v>
      </c>
      <c r="E293" s="161">
        <v>0.92</v>
      </c>
    </row>
    <row r="294" spans="1:11">
      <c r="A294" s="170" t="s">
        <v>41</v>
      </c>
      <c r="B294" s="170" t="s">
        <v>261</v>
      </c>
    </row>
    <row r="296" spans="1:11" ht="17">
      <c r="A296" s="174" t="s">
        <v>390</v>
      </c>
    </row>
    <row r="297" spans="1:11">
      <c r="A297" s="161" t="s">
        <v>152</v>
      </c>
      <c r="B297" s="161">
        <v>605</v>
      </c>
      <c r="C297" s="161">
        <v>606</v>
      </c>
      <c r="D297" s="161">
        <v>609</v>
      </c>
      <c r="E297" s="161">
        <v>612</v>
      </c>
      <c r="F297" s="161">
        <v>613</v>
      </c>
      <c r="G297" s="161">
        <v>625</v>
      </c>
      <c r="H297" s="161">
        <v>626</v>
      </c>
      <c r="I297" s="161">
        <v>629</v>
      </c>
      <c r="J297" s="161">
        <v>630</v>
      </c>
      <c r="K297" s="161" t="s">
        <v>153</v>
      </c>
    </row>
    <row r="298" spans="1:11">
      <c r="A298" s="163" t="s">
        <v>391</v>
      </c>
      <c r="B298" s="165" t="s">
        <v>155</v>
      </c>
      <c r="C298" s="166">
        <v>6</v>
      </c>
      <c r="D298" s="166">
        <v>6</v>
      </c>
      <c r="E298" s="165" t="s">
        <v>155</v>
      </c>
      <c r="F298" s="165" t="s">
        <v>155</v>
      </c>
      <c r="G298" s="166">
        <v>6</v>
      </c>
      <c r="H298" s="165" t="s">
        <v>155</v>
      </c>
      <c r="I298" s="166">
        <v>6</v>
      </c>
      <c r="J298" s="165" t="s">
        <v>155</v>
      </c>
      <c r="K298" s="165" t="s">
        <v>155</v>
      </c>
    </row>
    <row r="299" spans="1:11">
      <c r="A299" s="161" t="s">
        <v>60</v>
      </c>
      <c r="B299" s="161" t="s">
        <v>2</v>
      </c>
      <c r="C299" s="161" t="s">
        <v>392</v>
      </c>
      <c r="D299" s="161" t="s">
        <v>157</v>
      </c>
    </row>
    <row r="300" spans="1:11">
      <c r="A300" s="256" t="s">
        <v>393</v>
      </c>
      <c r="B300" s="256" t="s">
        <v>394</v>
      </c>
      <c r="C300" s="163" t="s">
        <v>395</v>
      </c>
      <c r="D300" s="259">
        <v>8.5</v>
      </c>
    </row>
    <row r="301" spans="1:11">
      <c r="A301" s="256"/>
      <c r="B301" s="256"/>
      <c r="C301" s="163" t="s">
        <v>396</v>
      </c>
      <c r="D301" s="259"/>
    </row>
    <row r="302" spans="1:11">
      <c r="A302" s="163" t="s">
        <v>397</v>
      </c>
      <c r="B302" s="163" t="s">
        <v>398</v>
      </c>
      <c r="C302" s="163" t="s">
        <v>399</v>
      </c>
      <c r="D302" s="162">
        <v>6.6</v>
      </c>
    </row>
    <row r="303" spans="1:11">
      <c r="A303" s="163" t="s">
        <v>400</v>
      </c>
      <c r="B303" s="163" t="s">
        <v>401</v>
      </c>
      <c r="C303" s="163" t="s">
        <v>402</v>
      </c>
      <c r="D303" s="162">
        <v>5.2</v>
      </c>
    </row>
    <row r="305" spans="1:11" ht="17">
      <c r="A305" s="174" t="s">
        <v>403</v>
      </c>
    </row>
    <row r="306" spans="1:11">
      <c r="A306" s="161" t="s">
        <v>152</v>
      </c>
      <c r="B306" s="161">
        <v>605</v>
      </c>
      <c r="C306" s="161">
        <v>606</v>
      </c>
      <c r="D306" s="161">
        <v>609</v>
      </c>
      <c r="E306" s="161">
        <v>612</v>
      </c>
      <c r="F306" s="161">
        <v>613</v>
      </c>
      <c r="G306" s="161">
        <v>625</v>
      </c>
      <c r="H306" s="161">
        <v>626</v>
      </c>
      <c r="I306" s="161">
        <v>629</v>
      </c>
      <c r="J306" s="161">
        <v>630</v>
      </c>
      <c r="K306" s="161" t="s">
        <v>153</v>
      </c>
    </row>
    <row r="307" spans="1:11">
      <c r="A307" s="163" t="s">
        <v>404</v>
      </c>
      <c r="B307" s="165" t="s">
        <v>155</v>
      </c>
      <c r="C307" s="166">
        <v>6</v>
      </c>
      <c r="D307" s="166">
        <v>6</v>
      </c>
      <c r="E307" s="165" t="s">
        <v>155</v>
      </c>
      <c r="F307" s="165" t="s">
        <v>155</v>
      </c>
      <c r="G307" s="166">
        <v>6</v>
      </c>
      <c r="H307" s="165" t="s">
        <v>155</v>
      </c>
      <c r="I307" s="166">
        <v>6</v>
      </c>
      <c r="J307" s="165" t="s">
        <v>155</v>
      </c>
      <c r="K307" s="165" t="s">
        <v>155</v>
      </c>
    </row>
    <row r="308" spans="1:11">
      <c r="A308" s="161" t="s">
        <v>60</v>
      </c>
      <c r="B308" s="161" t="s">
        <v>2</v>
      </c>
      <c r="C308" s="161" t="s">
        <v>392</v>
      </c>
      <c r="D308" s="161" t="s">
        <v>157</v>
      </c>
    </row>
    <row r="309" spans="1:11">
      <c r="A309" s="163" t="s">
        <v>405</v>
      </c>
      <c r="B309" s="163" t="s">
        <v>388</v>
      </c>
      <c r="C309" s="163" t="s">
        <v>406</v>
      </c>
      <c r="D309" s="161" t="s">
        <v>717</v>
      </c>
    </row>
    <row r="310" spans="1:11">
      <c r="A310" s="256" t="s">
        <v>407</v>
      </c>
      <c r="B310" s="256" t="s">
        <v>408</v>
      </c>
      <c r="C310" s="163" t="s">
        <v>409</v>
      </c>
    </row>
    <row r="311" spans="1:11">
      <c r="A311" s="256"/>
      <c r="B311" s="256"/>
      <c r="C311" s="163" t="s">
        <v>410</v>
      </c>
    </row>
    <row r="312" spans="1:11">
      <c r="A312" s="170" t="s">
        <v>43</v>
      </c>
      <c r="B312" s="170" t="s">
        <v>411</v>
      </c>
    </row>
    <row r="314" spans="1:11" ht="17">
      <c r="A314" s="174" t="s">
        <v>412</v>
      </c>
    </row>
    <row r="315" spans="1:11">
      <c r="A315" s="161" t="s">
        <v>152</v>
      </c>
      <c r="B315" s="161" t="s">
        <v>413</v>
      </c>
    </row>
    <row r="316" spans="1:11">
      <c r="A316" s="163" t="s">
        <v>414</v>
      </c>
    </row>
    <row r="317" spans="1:11">
      <c r="A317" s="161" t="s">
        <v>60</v>
      </c>
      <c r="B317" s="161" t="s">
        <v>415</v>
      </c>
      <c r="C317" s="161" t="s">
        <v>1</v>
      </c>
      <c r="D317" s="161" t="s">
        <v>416</v>
      </c>
      <c r="E317" s="161" t="s">
        <v>157</v>
      </c>
      <c r="F317" s="161" t="s">
        <v>417</v>
      </c>
    </row>
    <row r="318" spans="1:11">
      <c r="A318" s="256" t="s">
        <v>418</v>
      </c>
      <c r="B318" s="256" t="s">
        <v>419</v>
      </c>
      <c r="C318" s="163" t="s">
        <v>419</v>
      </c>
      <c r="D318" s="256" t="s">
        <v>421</v>
      </c>
      <c r="E318" s="161" t="s">
        <v>9107</v>
      </c>
      <c r="F318" s="161" t="s">
        <v>9108</v>
      </c>
    </row>
    <row r="319" spans="1:11">
      <c r="A319" s="256"/>
      <c r="B319" s="256"/>
      <c r="C319" s="163" t="s">
        <v>420</v>
      </c>
      <c r="D319" s="256"/>
      <c r="E319" s="167"/>
      <c r="F319" s="161" t="s">
        <v>9109</v>
      </c>
    </row>
    <row r="320" spans="1:11">
      <c r="A320" s="163" t="s">
        <v>422</v>
      </c>
      <c r="B320" s="163" t="s">
        <v>423</v>
      </c>
      <c r="C320" s="168"/>
      <c r="D320" s="168"/>
    </row>
    <row r="321" spans="1:6">
      <c r="A321" s="163" t="s">
        <v>424</v>
      </c>
      <c r="B321" s="163" t="s">
        <v>425</v>
      </c>
      <c r="E321" s="162">
        <v>145</v>
      </c>
      <c r="F321" s="23"/>
    </row>
    <row r="322" spans="1:6">
      <c r="A322" s="163" t="s">
        <v>426</v>
      </c>
      <c r="B322" s="163" t="s">
        <v>427</v>
      </c>
      <c r="E322" s="22"/>
      <c r="F322" s="22"/>
    </row>
    <row r="323" spans="1:6">
      <c r="A323" s="163" t="s">
        <v>428</v>
      </c>
      <c r="B323" s="163" t="s">
        <v>429</v>
      </c>
      <c r="E323" s="23"/>
      <c r="F323" s="162">
        <v>145</v>
      </c>
    </row>
    <row r="324" spans="1:6">
      <c r="A324" s="163" t="s">
        <v>430</v>
      </c>
      <c r="B324" s="163" t="s">
        <v>431</v>
      </c>
      <c r="E324" s="162">
        <v>179</v>
      </c>
      <c r="F324" s="23"/>
    </row>
    <row r="325" spans="1:6">
      <c r="A325" s="163" t="s">
        <v>432</v>
      </c>
      <c r="B325" s="163" t="s">
        <v>433</v>
      </c>
      <c r="E325" s="22"/>
      <c r="F325" s="22"/>
    </row>
    <row r="326" spans="1:6">
      <c r="A326" s="163" t="s">
        <v>434</v>
      </c>
      <c r="B326" s="163" t="s">
        <v>435</v>
      </c>
      <c r="E326" s="23"/>
      <c r="F326" s="162">
        <v>179</v>
      </c>
    </row>
    <row r="327" spans="1:6">
      <c r="A327" s="163" t="s">
        <v>436</v>
      </c>
      <c r="B327" s="163" t="s">
        <v>419</v>
      </c>
      <c r="D327" s="163" t="s">
        <v>437</v>
      </c>
      <c r="E327" s="162">
        <v>65</v>
      </c>
      <c r="F327" s="162">
        <v>83</v>
      </c>
    </row>
    <row r="328" spans="1:6">
      <c r="A328" s="163" t="s">
        <v>438</v>
      </c>
      <c r="B328" s="163" t="s">
        <v>423</v>
      </c>
      <c r="E328" s="23"/>
      <c r="F328" s="162">
        <v>83</v>
      </c>
    </row>
    <row r="329" spans="1:6">
      <c r="A329" s="163" t="s">
        <v>439</v>
      </c>
      <c r="B329" s="163" t="s">
        <v>425</v>
      </c>
      <c r="E329" s="162">
        <v>145</v>
      </c>
      <c r="F329" s="23"/>
    </row>
    <row r="330" spans="1:6">
      <c r="A330" s="163" t="s">
        <v>440</v>
      </c>
      <c r="B330" s="163" t="s">
        <v>427</v>
      </c>
      <c r="E330" s="22"/>
      <c r="F330" s="22"/>
    </row>
    <row r="331" spans="1:6">
      <c r="A331" s="163" t="s">
        <v>441</v>
      </c>
      <c r="B331" s="163" t="s">
        <v>429</v>
      </c>
      <c r="E331" s="23"/>
      <c r="F331" s="162">
        <v>145</v>
      </c>
    </row>
    <row r="332" spans="1:6">
      <c r="A332" s="163" t="s">
        <v>442</v>
      </c>
      <c r="B332" s="163" t="s">
        <v>431</v>
      </c>
      <c r="E332" s="162">
        <v>179</v>
      </c>
      <c r="F332" s="23"/>
    </row>
    <row r="333" spans="1:6">
      <c r="A333" s="163" t="s">
        <v>443</v>
      </c>
      <c r="B333" s="163" t="s">
        <v>433</v>
      </c>
      <c r="E333" s="22"/>
      <c r="F333" s="22"/>
    </row>
    <row r="334" spans="1:6">
      <c r="A334" s="163" t="s">
        <v>444</v>
      </c>
      <c r="B334" s="163" t="s">
        <v>435</v>
      </c>
      <c r="E334" s="23"/>
      <c r="F334" s="162">
        <v>179</v>
      </c>
    </row>
    <row r="335" spans="1:6">
      <c r="A335" s="163" t="s">
        <v>445</v>
      </c>
      <c r="B335" s="163" t="s">
        <v>419</v>
      </c>
      <c r="C335" s="163" t="s">
        <v>446</v>
      </c>
      <c r="D335" s="168"/>
      <c r="E335" s="168"/>
    </row>
    <row r="336" spans="1:6">
      <c r="A336" s="163" t="s">
        <v>425</v>
      </c>
    </row>
    <row r="337" spans="1:6">
      <c r="A337" s="163" t="s">
        <v>427</v>
      </c>
    </row>
    <row r="338" spans="1:6">
      <c r="A338" s="163" t="s">
        <v>431</v>
      </c>
    </row>
    <row r="339" spans="1:6">
      <c r="A339" s="163" t="s">
        <v>433</v>
      </c>
    </row>
    <row r="340" spans="1:6">
      <c r="A340" s="163" t="s">
        <v>447</v>
      </c>
      <c r="B340" s="163" t="s">
        <v>419</v>
      </c>
      <c r="C340" s="163" t="s">
        <v>448</v>
      </c>
      <c r="D340" s="163" t="s">
        <v>421</v>
      </c>
      <c r="E340" s="162">
        <v>96</v>
      </c>
      <c r="F340" s="162">
        <v>114</v>
      </c>
    </row>
    <row r="341" spans="1:6">
      <c r="A341" s="163" t="s">
        <v>449</v>
      </c>
      <c r="B341" s="163" t="s">
        <v>450</v>
      </c>
      <c r="E341" s="162">
        <v>96</v>
      </c>
      <c r="F341" s="162">
        <v>114</v>
      </c>
    </row>
  </sheetData>
  <mergeCells count="46">
    <mergeCell ref="A300:A301"/>
    <mergeCell ref="D318:D319"/>
    <mergeCell ref="B318:B319"/>
    <mergeCell ref="A318:A319"/>
    <mergeCell ref="B310:B311"/>
    <mergeCell ref="A310:A311"/>
    <mergeCell ref="D300:D301"/>
    <mergeCell ref="B300:B301"/>
    <mergeCell ref="C96:C97"/>
    <mergeCell ref="B96:B97"/>
    <mergeCell ref="K227:K228"/>
    <mergeCell ref="J227:J228"/>
    <mergeCell ref="I227:I228"/>
    <mergeCell ref="H227:H228"/>
    <mergeCell ref="G227:G228"/>
    <mergeCell ref="F227:F228"/>
    <mergeCell ref="E227:E228"/>
    <mergeCell ref="D227:D228"/>
    <mergeCell ref="C227:C228"/>
    <mergeCell ref="B227:B228"/>
    <mergeCell ref="A83:A84"/>
    <mergeCell ref="C81:C82"/>
    <mergeCell ref="A81:A82"/>
    <mergeCell ref="C79:C80"/>
    <mergeCell ref="A79:A80"/>
    <mergeCell ref="C83:C84"/>
    <mergeCell ref="C77:C78"/>
    <mergeCell ref="A77:A78"/>
    <mergeCell ref="C2:C4"/>
    <mergeCell ref="B2:B4"/>
    <mergeCell ref="A2:A4"/>
    <mergeCell ref="B22:B24"/>
    <mergeCell ref="C92:C93"/>
    <mergeCell ref="A92:A93"/>
    <mergeCell ref="C87:C88"/>
    <mergeCell ref="A87:A88"/>
    <mergeCell ref="C85:C86"/>
    <mergeCell ref="A85:A86"/>
    <mergeCell ref="D15:D16"/>
    <mergeCell ref="B15:B16"/>
    <mergeCell ref="A15:A16"/>
    <mergeCell ref="F6:F7"/>
    <mergeCell ref="D6:D7"/>
    <mergeCell ref="C6:C7"/>
    <mergeCell ref="B6:B7"/>
    <mergeCell ref="A6:A7"/>
  </mergeCell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4"/>
  <sheetViews>
    <sheetView topLeftCell="A132" workbookViewId="0">
      <selection activeCell="B158" sqref="B158:D158"/>
    </sheetView>
  </sheetViews>
  <sheetFormatPr baseColWidth="10" defaultRowHeight="15" x14ac:dyDescent="0"/>
  <cols>
    <col min="1" max="1" width="21.6640625" customWidth="1"/>
    <col min="2" max="2" width="24.83203125" customWidth="1"/>
    <col min="3" max="3" width="24.5" customWidth="1"/>
    <col min="4" max="4" width="22.6640625" customWidth="1"/>
    <col min="5" max="5" width="19.5" customWidth="1"/>
    <col min="6" max="6" width="17.5" customWidth="1"/>
    <col min="7" max="7" width="17.33203125" customWidth="1"/>
  </cols>
  <sheetData>
    <row r="1" spans="1:10" ht="19">
      <c r="A1" s="1" t="s">
        <v>3922</v>
      </c>
    </row>
    <row r="3" spans="1:10">
      <c r="A3" s="254" t="s">
        <v>1</v>
      </c>
      <c r="B3" s="254" t="s">
        <v>2</v>
      </c>
      <c r="C3" s="254" t="s">
        <v>732</v>
      </c>
      <c r="D3" s="11" t="s">
        <v>4</v>
      </c>
      <c r="E3" s="10"/>
      <c r="F3" s="10"/>
      <c r="G3" s="10"/>
      <c r="H3" s="10"/>
      <c r="I3" s="10"/>
      <c r="J3" s="10"/>
    </row>
    <row r="4" spans="1:10">
      <c r="A4" s="254"/>
      <c r="B4" s="254"/>
      <c r="C4" s="254"/>
      <c r="D4" s="11" t="s">
        <v>5</v>
      </c>
      <c r="E4" s="10"/>
      <c r="F4" s="10"/>
      <c r="G4" s="10"/>
      <c r="H4" s="10"/>
      <c r="I4" s="10"/>
      <c r="J4" s="10"/>
    </row>
    <row r="5" spans="1:10">
      <c r="A5" s="254"/>
      <c r="B5" s="254"/>
      <c r="C5" s="254"/>
      <c r="D5" s="11" t="s">
        <v>6</v>
      </c>
      <c r="E5" s="10"/>
      <c r="F5" s="10"/>
      <c r="G5" s="10"/>
      <c r="H5" s="10"/>
      <c r="I5" s="10"/>
      <c r="J5" s="10"/>
    </row>
    <row r="6" spans="1:10">
      <c r="A6" s="254" t="s">
        <v>25</v>
      </c>
      <c r="B6" s="20" t="s">
        <v>3923</v>
      </c>
      <c r="C6" s="11" t="s">
        <v>733</v>
      </c>
      <c r="D6" s="11" t="s">
        <v>8</v>
      </c>
      <c r="E6" s="254" t="s">
        <v>10</v>
      </c>
      <c r="F6" s="11" t="s">
        <v>463</v>
      </c>
      <c r="G6" s="254" t="s">
        <v>465</v>
      </c>
      <c r="H6" s="254" t="s">
        <v>783</v>
      </c>
      <c r="I6" s="10"/>
      <c r="J6" s="10"/>
    </row>
    <row r="7" spans="1:10">
      <c r="A7" s="254"/>
      <c r="B7" s="11" t="s">
        <v>3924</v>
      </c>
      <c r="C7" s="11" t="s">
        <v>473</v>
      </c>
      <c r="D7" s="11" t="s">
        <v>805</v>
      </c>
      <c r="E7" s="254"/>
      <c r="F7" s="11" t="s">
        <v>464</v>
      </c>
      <c r="G7" s="254"/>
      <c r="H7" s="254"/>
      <c r="I7" s="10"/>
      <c r="J7" s="10"/>
    </row>
    <row r="8" spans="1:10">
      <c r="A8" s="11" t="s">
        <v>12</v>
      </c>
      <c r="B8" s="10"/>
      <c r="C8" s="10"/>
      <c r="D8" s="10"/>
      <c r="E8" s="10"/>
      <c r="F8" s="10"/>
      <c r="G8" s="10"/>
      <c r="H8" s="10"/>
      <c r="I8" s="10"/>
      <c r="J8" s="10"/>
    </row>
    <row r="9" spans="1:10">
      <c r="A9" s="11" t="s">
        <v>3925</v>
      </c>
      <c r="B9" s="10"/>
      <c r="C9" s="10"/>
      <c r="D9" s="10"/>
      <c r="E9" s="10"/>
      <c r="F9" s="10"/>
      <c r="G9" s="10"/>
      <c r="H9" s="10"/>
      <c r="I9" s="10"/>
      <c r="J9" s="10"/>
    </row>
    <row r="10" spans="1:10">
      <c r="A10" s="254">
        <v>626</v>
      </c>
      <c r="B10" s="254" t="s">
        <v>3926</v>
      </c>
      <c r="C10" s="12" t="s">
        <v>733</v>
      </c>
      <c r="D10" s="12" t="s">
        <v>8</v>
      </c>
      <c r="E10" s="256" t="s">
        <v>10</v>
      </c>
      <c r="F10" s="12" t="s">
        <v>463</v>
      </c>
      <c r="G10" s="256" t="s">
        <v>465</v>
      </c>
      <c r="H10" s="256" t="s">
        <v>474</v>
      </c>
      <c r="I10" s="10"/>
      <c r="J10" s="10"/>
    </row>
    <row r="11" spans="1:10">
      <c r="A11" s="254"/>
      <c r="B11" s="254"/>
      <c r="C11" s="12" t="s">
        <v>473</v>
      </c>
      <c r="D11" s="12" t="s">
        <v>9</v>
      </c>
      <c r="E11" s="256"/>
      <c r="F11" s="12" t="s">
        <v>464</v>
      </c>
      <c r="G11" s="256"/>
      <c r="H11" s="256"/>
      <c r="I11" s="10"/>
      <c r="J11" s="10"/>
    </row>
    <row r="12" spans="1:10">
      <c r="A12" s="12" t="s">
        <v>3927</v>
      </c>
      <c r="B12" s="12" t="s">
        <v>3928</v>
      </c>
      <c r="C12" s="164">
        <v>424</v>
      </c>
      <c r="D12" s="164">
        <v>436</v>
      </c>
      <c r="E12" s="164">
        <v>-65</v>
      </c>
      <c r="F12" s="164">
        <v>39</v>
      </c>
      <c r="G12" s="164">
        <v>-36</v>
      </c>
      <c r="H12" s="12" t="s">
        <v>96</v>
      </c>
      <c r="I12" s="164">
        <v>87</v>
      </c>
      <c r="J12" s="164">
        <v>45</v>
      </c>
    </row>
    <row r="13" spans="1:10">
      <c r="A13" s="12" t="s">
        <v>3929</v>
      </c>
      <c r="B13" s="12" t="s">
        <v>3930</v>
      </c>
      <c r="C13" s="12" t="s">
        <v>36</v>
      </c>
      <c r="D13" s="12" t="s">
        <v>36</v>
      </c>
      <c r="E13" s="12" t="s">
        <v>36</v>
      </c>
      <c r="F13" s="10"/>
      <c r="G13" s="10"/>
      <c r="H13" s="10"/>
      <c r="I13" s="10"/>
      <c r="J13" s="10"/>
    </row>
    <row r="14" spans="1:10">
      <c r="A14" s="11" t="s">
        <v>37</v>
      </c>
      <c r="B14" s="254" t="s">
        <v>3932</v>
      </c>
      <c r="C14" s="10"/>
      <c r="D14" s="10"/>
      <c r="E14" s="10"/>
      <c r="F14" s="10"/>
      <c r="G14" s="10"/>
      <c r="H14" s="10"/>
      <c r="I14" s="10"/>
      <c r="J14" s="10"/>
    </row>
    <row r="15" spans="1:10">
      <c r="A15" s="11" t="s">
        <v>53</v>
      </c>
      <c r="B15" s="254"/>
      <c r="C15" s="10"/>
      <c r="D15" s="10"/>
      <c r="E15" s="10"/>
      <c r="F15" s="10"/>
      <c r="G15" s="10"/>
      <c r="H15" s="10"/>
      <c r="I15" s="10"/>
      <c r="J15" s="10"/>
    </row>
    <row r="16" spans="1:10">
      <c r="A16" s="11" t="s">
        <v>3931</v>
      </c>
      <c r="B16" s="254"/>
      <c r="C16" s="10"/>
      <c r="D16" s="10"/>
      <c r="E16" s="10"/>
      <c r="F16" s="10"/>
      <c r="G16" s="10"/>
      <c r="H16" s="10"/>
      <c r="I16" s="10"/>
      <c r="J16" s="10"/>
    </row>
    <row r="17" spans="1:10">
      <c r="A17" s="12" t="s">
        <v>486</v>
      </c>
      <c r="B17" s="25">
        <v>18</v>
      </c>
      <c r="C17" s="10"/>
      <c r="D17" s="10"/>
      <c r="E17" s="10"/>
      <c r="F17" s="10"/>
      <c r="G17" s="10"/>
      <c r="H17" s="10"/>
      <c r="I17" s="10"/>
      <c r="J17" s="10"/>
    </row>
    <row r="18" spans="1:10">
      <c r="A18" s="12" t="s">
        <v>40</v>
      </c>
      <c r="B18" s="25">
        <v>18</v>
      </c>
      <c r="C18" s="10"/>
      <c r="D18" s="10"/>
      <c r="E18" s="10"/>
      <c r="F18" s="10"/>
      <c r="G18" s="10"/>
      <c r="H18" s="10"/>
      <c r="I18" s="10"/>
      <c r="J18" s="10"/>
    </row>
    <row r="19" spans="1:10">
      <c r="A19" s="38" t="s">
        <v>41</v>
      </c>
      <c r="B19" s="14" t="s">
        <v>9122</v>
      </c>
      <c r="C19" s="10"/>
      <c r="D19" s="10"/>
      <c r="E19" s="10"/>
      <c r="F19" s="10"/>
      <c r="G19" s="10"/>
      <c r="H19" s="10"/>
      <c r="I19" s="10"/>
      <c r="J19" s="10"/>
    </row>
    <row r="20" spans="1:10">
      <c r="A20" s="38" t="s">
        <v>3933</v>
      </c>
      <c r="B20" s="14" t="s">
        <v>3934</v>
      </c>
      <c r="C20" s="10"/>
      <c r="D20" s="10"/>
      <c r="E20" s="10"/>
      <c r="F20" s="10"/>
      <c r="G20" s="10"/>
      <c r="H20" s="10"/>
      <c r="I20" s="10"/>
      <c r="J20" s="10"/>
    </row>
    <row r="22" spans="1:10" ht="19">
      <c r="A22" s="1" t="s">
        <v>3935</v>
      </c>
    </row>
    <row r="24" spans="1:10" ht="17">
      <c r="A24" s="15" t="s">
        <v>3936</v>
      </c>
      <c r="B24" s="10"/>
      <c r="C24" s="10"/>
      <c r="D24" s="10"/>
      <c r="E24" s="10"/>
    </row>
    <row r="25" spans="1:10">
      <c r="A25" s="11" t="s">
        <v>3937</v>
      </c>
      <c r="B25" s="11" t="s">
        <v>3938</v>
      </c>
      <c r="C25" s="11" t="s">
        <v>81</v>
      </c>
      <c r="D25" s="11" t="s">
        <v>61</v>
      </c>
      <c r="E25" s="11" t="s">
        <v>62</v>
      </c>
    </row>
    <row r="26" spans="1:10">
      <c r="A26" s="12" t="s">
        <v>3939</v>
      </c>
      <c r="B26" s="12" t="s">
        <v>3940</v>
      </c>
      <c r="C26" s="12" t="s">
        <v>3941</v>
      </c>
      <c r="D26" s="12" t="s">
        <v>3942</v>
      </c>
      <c r="E26" s="11" t="s">
        <v>66</v>
      </c>
    </row>
    <row r="28" spans="1:10" ht="17">
      <c r="A28" s="7" t="s">
        <v>3943</v>
      </c>
    </row>
    <row r="29" spans="1:10">
      <c r="A29" s="2" t="s">
        <v>60</v>
      </c>
      <c r="B29" s="2" t="s">
        <v>93</v>
      </c>
      <c r="C29" s="2" t="s">
        <v>62</v>
      </c>
    </row>
    <row r="30" spans="1:10">
      <c r="A30" s="3" t="s">
        <v>1816</v>
      </c>
      <c r="B30" s="3" t="s">
        <v>3944</v>
      </c>
      <c r="C30" s="2" t="s">
        <v>96</v>
      </c>
    </row>
    <row r="31" spans="1:10">
      <c r="A31" s="3" t="s">
        <v>1814</v>
      </c>
      <c r="B31" s="3" t="s">
        <v>111</v>
      </c>
    </row>
    <row r="32" spans="1:10">
      <c r="A32" s="3" t="s">
        <v>1818</v>
      </c>
      <c r="B32" s="3" t="s">
        <v>3945</v>
      </c>
    </row>
    <row r="33" spans="1:4">
      <c r="A33" s="3" t="s">
        <v>3946</v>
      </c>
      <c r="B33" s="3" t="s">
        <v>3947</v>
      </c>
    </row>
    <row r="35" spans="1:4" ht="17">
      <c r="A35" s="7" t="s">
        <v>3948</v>
      </c>
    </row>
    <row r="36" spans="1:4">
      <c r="A36" s="2" t="s">
        <v>60</v>
      </c>
      <c r="B36" s="2" t="s">
        <v>93</v>
      </c>
      <c r="C36" s="2" t="s">
        <v>62</v>
      </c>
    </row>
    <row r="37" spans="1:4">
      <c r="A37" s="3" t="s">
        <v>94</v>
      </c>
      <c r="B37" s="3" t="s">
        <v>95</v>
      </c>
      <c r="C37" s="2" t="s">
        <v>96</v>
      </c>
    </row>
    <row r="38" spans="1:4">
      <c r="A38" s="3" t="s">
        <v>108</v>
      </c>
      <c r="B38" s="3" t="s">
        <v>109</v>
      </c>
    </row>
    <row r="39" spans="1:4">
      <c r="A39" s="3" t="s">
        <v>110</v>
      </c>
      <c r="B39" s="3" t="s">
        <v>111</v>
      </c>
    </row>
    <row r="41" spans="1:4" ht="17">
      <c r="A41" s="7" t="s">
        <v>3949</v>
      </c>
    </row>
    <row r="42" spans="1:4">
      <c r="A42" s="2" t="s">
        <v>3938</v>
      </c>
      <c r="B42" s="263" t="s">
        <v>3951</v>
      </c>
      <c r="C42" s="2" t="s">
        <v>117</v>
      </c>
      <c r="D42" s="2" t="s">
        <v>3953</v>
      </c>
    </row>
    <row r="43" spans="1:4">
      <c r="A43" s="2" t="s">
        <v>3950</v>
      </c>
      <c r="B43" s="263"/>
      <c r="C43" s="2" t="s">
        <v>3952</v>
      </c>
      <c r="D43" s="2" t="s">
        <v>3954</v>
      </c>
    </row>
    <row r="44" spans="1:4">
      <c r="B44" s="263"/>
      <c r="C44" s="2" t="s">
        <v>527</v>
      </c>
    </row>
    <row r="45" spans="1:4">
      <c r="A45" s="3" t="s">
        <v>1816</v>
      </c>
      <c r="B45" s="3" t="s">
        <v>3955</v>
      </c>
      <c r="C45" s="3" t="s">
        <v>3956</v>
      </c>
      <c r="D45" s="2" t="s">
        <v>96</v>
      </c>
    </row>
    <row r="46" spans="1:4">
      <c r="A46" s="3" t="s">
        <v>1816</v>
      </c>
      <c r="B46" s="3" t="s">
        <v>3957</v>
      </c>
      <c r="C46" s="3" t="s">
        <v>3958</v>
      </c>
    </row>
    <row r="47" spans="1:4">
      <c r="A47" s="3" t="s">
        <v>3946</v>
      </c>
      <c r="B47" s="3" t="s">
        <v>110</v>
      </c>
      <c r="C47" s="3" t="s">
        <v>3959</v>
      </c>
    </row>
    <row r="48" spans="1:4">
      <c r="A48" s="3" t="s">
        <v>1814</v>
      </c>
      <c r="B48" s="3" t="s">
        <v>110</v>
      </c>
      <c r="C48" s="3" t="s">
        <v>3960</v>
      </c>
    </row>
    <row r="49" spans="1:8">
      <c r="A49" s="3" t="s">
        <v>3961</v>
      </c>
      <c r="B49" s="3" t="s">
        <v>108</v>
      </c>
      <c r="C49" s="3" t="s">
        <v>3962</v>
      </c>
    </row>
    <row r="51" spans="1:8" ht="17">
      <c r="A51" s="15" t="s">
        <v>116</v>
      </c>
      <c r="B51" s="10"/>
      <c r="C51" s="10"/>
    </row>
    <row r="52" spans="1:8">
      <c r="A52" s="11" t="s">
        <v>2</v>
      </c>
      <c r="B52" s="11" t="s">
        <v>117</v>
      </c>
      <c r="C52" s="11" t="s">
        <v>62</v>
      </c>
    </row>
    <row r="53" spans="1:8">
      <c r="A53" s="256" t="s">
        <v>3963</v>
      </c>
      <c r="B53" s="12" t="s">
        <v>3964</v>
      </c>
      <c r="C53" s="254" t="s">
        <v>96</v>
      </c>
    </row>
    <row r="54" spans="1:8">
      <c r="A54" s="256"/>
      <c r="B54" s="12" t="s">
        <v>3965</v>
      </c>
      <c r="C54" s="254"/>
    </row>
    <row r="55" spans="1:8">
      <c r="A55" s="256" t="s">
        <v>3966</v>
      </c>
      <c r="B55" s="12" t="s">
        <v>3967</v>
      </c>
      <c r="C55" s="254" t="s">
        <v>96</v>
      </c>
    </row>
    <row r="56" spans="1:8">
      <c r="A56" s="256"/>
      <c r="B56" s="12" t="s">
        <v>3968</v>
      </c>
      <c r="C56" s="254"/>
    </row>
    <row r="57" spans="1:8">
      <c r="A57" s="256" t="s">
        <v>3969</v>
      </c>
      <c r="B57" s="12" t="s">
        <v>3970</v>
      </c>
      <c r="C57" s="259">
        <v>-12.1</v>
      </c>
    </row>
    <row r="58" spans="1:8">
      <c r="A58" s="256"/>
      <c r="B58" s="12" t="s">
        <v>3971</v>
      </c>
      <c r="C58" s="259"/>
    </row>
    <row r="60" spans="1:8" ht="19">
      <c r="A60" s="1" t="s">
        <v>3972</v>
      </c>
    </row>
    <row r="62" spans="1:8" ht="17">
      <c r="A62" s="15" t="s">
        <v>1791</v>
      </c>
      <c r="B62" s="10"/>
      <c r="C62" s="10"/>
      <c r="D62" s="10"/>
      <c r="E62" s="10"/>
      <c r="F62" s="10"/>
      <c r="G62" s="10"/>
      <c r="H62" s="10"/>
    </row>
    <row r="63" spans="1:8">
      <c r="A63" s="11" t="s">
        <v>152</v>
      </c>
      <c r="B63" s="11">
        <v>605</v>
      </c>
      <c r="C63" s="11">
        <v>609</v>
      </c>
      <c r="D63" s="11">
        <v>619</v>
      </c>
      <c r="E63" s="11">
        <v>622</v>
      </c>
      <c r="F63" s="11">
        <v>625</v>
      </c>
      <c r="G63" s="11">
        <v>626</v>
      </c>
      <c r="H63" s="11" t="s">
        <v>153</v>
      </c>
    </row>
    <row r="64" spans="1:8">
      <c r="A64" s="12" t="s">
        <v>3973</v>
      </c>
      <c r="B64" s="19" t="s">
        <v>155</v>
      </c>
      <c r="C64" s="19" t="s">
        <v>155</v>
      </c>
      <c r="D64" s="19" t="s">
        <v>155</v>
      </c>
      <c r="E64" s="19" t="s">
        <v>155</v>
      </c>
      <c r="F64" s="19" t="s">
        <v>155</v>
      </c>
      <c r="G64" s="19" t="s">
        <v>155</v>
      </c>
      <c r="H64" s="19" t="s">
        <v>155</v>
      </c>
    </row>
    <row r="65" spans="1:10">
      <c r="A65" s="11" t="s">
        <v>60</v>
      </c>
      <c r="B65" s="11" t="s">
        <v>743</v>
      </c>
      <c r="C65" s="11" t="s">
        <v>157</v>
      </c>
      <c r="D65" s="10"/>
      <c r="E65" s="10"/>
      <c r="F65" s="10"/>
      <c r="G65" s="10"/>
      <c r="H65" s="10"/>
    </row>
    <row r="66" spans="1:10">
      <c r="A66" s="256" t="s">
        <v>3940</v>
      </c>
      <c r="B66" s="12" t="s">
        <v>3974</v>
      </c>
      <c r="C66" s="173">
        <v>43.3</v>
      </c>
      <c r="D66" s="10"/>
      <c r="E66" s="10"/>
      <c r="F66" s="10"/>
      <c r="G66" s="10"/>
      <c r="H66" s="10"/>
    </row>
    <row r="67" spans="1:10">
      <c r="A67" s="256"/>
      <c r="B67" s="12" t="s">
        <v>3975</v>
      </c>
      <c r="C67" s="188"/>
      <c r="D67" s="10"/>
      <c r="E67" s="10"/>
      <c r="F67" s="10"/>
      <c r="G67" s="10"/>
      <c r="H67" s="10"/>
    </row>
    <row r="68" spans="1:10">
      <c r="A68" s="12" t="s">
        <v>1802</v>
      </c>
      <c r="B68" s="12" t="s">
        <v>3976</v>
      </c>
      <c r="C68" s="25">
        <v>43.3</v>
      </c>
      <c r="D68" s="10"/>
      <c r="E68" s="10"/>
      <c r="F68" s="10"/>
      <c r="G68" s="10"/>
      <c r="H68" s="10"/>
    </row>
    <row r="69" spans="1:10">
      <c r="A69" s="12" t="s">
        <v>1807</v>
      </c>
      <c r="B69" s="12" t="s">
        <v>3977</v>
      </c>
      <c r="C69" s="25">
        <v>95.6</v>
      </c>
      <c r="D69" s="10"/>
      <c r="E69" s="10"/>
      <c r="F69" s="10"/>
      <c r="G69" s="10"/>
      <c r="H69" s="10"/>
    </row>
    <row r="71" spans="1:10" ht="17">
      <c r="A71" s="15" t="s">
        <v>1598</v>
      </c>
      <c r="B71" s="10"/>
      <c r="C71" s="10"/>
      <c r="D71" s="10"/>
      <c r="E71" s="10"/>
      <c r="F71" s="10"/>
      <c r="G71" s="10"/>
      <c r="H71" s="10"/>
    </row>
    <row r="72" spans="1:10">
      <c r="A72" s="11" t="s">
        <v>152</v>
      </c>
      <c r="B72" s="11">
        <v>605</v>
      </c>
      <c r="C72" s="11">
        <v>609</v>
      </c>
      <c r="D72" s="11">
        <v>619</v>
      </c>
      <c r="E72" s="11">
        <v>622</v>
      </c>
      <c r="F72" s="11">
        <v>625</v>
      </c>
      <c r="G72" s="11">
        <v>626</v>
      </c>
      <c r="H72" s="11" t="s">
        <v>153</v>
      </c>
    </row>
    <row r="73" spans="1:10">
      <c r="A73" s="12" t="s">
        <v>3978</v>
      </c>
      <c r="B73" s="19" t="s">
        <v>155</v>
      </c>
      <c r="C73" s="19" t="s">
        <v>155</v>
      </c>
      <c r="D73" s="19" t="s">
        <v>155</v>
      </c>
      <c r="E73" s="19" t="s">
        <v>155</v>
      </c>
      <c r="F73" s="19" t="s">
        <v>155</v>
      </c>
      <c r="G73" s="19" t="s">
        <v>155</v>
      </c>
      <c r="H73" s="19" t="s">
        <v>155</v>
      </c>
    </row>
    <row r="74" spans="1:10">
      <c r="A74" s="11" t="s">
        <v>60</v>
      </c>
      <c r="B74" s="11" t="s">
        <v>743</v>
      </c>
      <c r="C74" s="11" t="s">
        <v>157</v>
      </c>
      <c r="D74" s="10"/>
      <c r="E74" s="10"/>
      <c r="F74" s="10"/>
      <c r="G74" s="10"/>
      <c r="H74" s="10"/>
    </row>
    <row r="75" spans="1:10">
      <c r="A75" s="256" t="s">
        <v>3941</v>
      </c>
      <c r="B75" s="12" t="s">
        <v>3979</v>
      </c>
      <c r="C75" s="164" t="s">
        <v>9251</v>
      </c>
      <c r="D75" s="10"/>
      <c r="E75" s="10"/>
      <c r="F75" s="10"/>
      <c r="G75" s="10"/>
      <c r="H75" s="10"/>
    </row>
    <row r="76" spans="1:10">
      <c r="A76" s="256"/>
      <c r="B76" s="12" t="s">
        <v>3975</v>
      </c>
      <c r="C76" s="190"/>
      <c r="D76" s="10"/>
      <c r="E76" s="10"/>
      <c r="F76" s="10"/>
      <c r="G76" s="10"/>
      <c r="H76" s="10"/>
    </row>
    <row r="77" spans="1:10">
      <c r="A77" s="12" t="s">
        <v>3980</v>
      </c>
      <c r="B77" s="12" t="s">
        <v>3976</v>
      </c>
      <c r="C77" s="25">
        <v>37</v>
      </c>
      <c r="D77" s="10"/>
      <c r="E77" s="10"/>
      <c r="F77" s="10"/>
      <c r="G77" s="10"/>
      <c r="H77" s="10"/>
    </row>
    <row r="78" spans="1:10">
      <c r="A78" s="12" t="s">
        <v>3981</v>
      </c>
      <c r="B78" s="12" t="s">
        <v>3977</v>
      </c>
      <c r="C78" s="25">
        <v>48</v>
      </c>
      <c r="D78" s="10"/>
      <c r="E78" s="10"/>
      <c r="F78" s="10"/>
      <c r="G78" s="10"/>
      <c r="H78" s="10"/>
    </row>
    <row r="80" spans="1:10" ht="17">
      <c r="A80" s="15" t="s">
        <v>3982</v>
      </c>
      <c r="B80" s="10"/>
      <c r="C80" s="10"/>
      <c r="D80" s="10"/>
      <c r="E80" s="10"/>
      <c r="F80" s="10"/>
      <c r="G80" s="10"/>
      <c r="H80" s="10"/>
      <c r="I80" s="10"/>
      <c r="J80" s="10"/>
    </row>
    <row r="81" spans="1:10">
      <c r="A81" s="11" t="s">
        <v>152</v>
      </c>
      <c r="B81" s="11">
        <v>605</v>
      </c>
      <c r="C81" s="11">
        <v>609</v>
      </c>
      <c r="D81" s="11">
        <v>619</v>
      </c>
      <c r="E81" s="11">
        <v>622</v>
      </c>
      <c r="F81" s="11">
        <v>625</v>
      </c>
      <c r="G81" s="11">
        <v>626</v>
      </c>
      <c r="H81" s="11" t="s">
        <v>153</v>
      </c>
      <c r="I81" s="10"/>
      <c r="J81" s="10"/>
    </row>
    <row r="82" spans="1:10">
      <c r="A82" s="12" t="s">
        <v>3983</v>
      </c>
      <c r="B82" s="16"/>
      <c r="C82" s="16"/>
      <c r="D82" s="19" t="s">
        <v>155</v>
      </c>
      <c r="E82" s="19" t="s">
        <v>155</v>
      </c>
      <c r="F82" s="19" t="s">
        <v>155</v>
      </c>
      <c r="G82" s="19" t="s">
        <v>155</v>
      </c>
      <c r="H82" s="19" t="s">
        <v>155</v>
      </c>
      <c r="I82" s="19" t="s">
        <v>155</v>
      </c>
      <c r="J82" s="19" t="s">
        <v>155</v>
      </c>
    </row>
    <row r="83" spans="1:10">
      <c r="A83" s="11" t="s">
        <v>60</v>
      </c>
      <c r="B83" s="11" t="s">
        <v>743</v>
      </c>
      <c r="C83" s="11" t="s">
        <v>3938</v>
      </c>
      <c r="D83" s="11" t="s">
        <v>81</v>
      </c>
      <c r="E83" s="11" t="s">
        <v>157</v>
      </c>
      <c r="F83" s="10"/>
      <c r="G83" s="10"/>
      <c r="H83" s="10"/>
      <c r="I83" s="10"/>
      <c r="J83" s="10"/>
    </row>
    <row r="84" spans="1:10">
      <c r="A84" s="12" t="s">
        <v>3939</v>
      </c>
      <c r="B84" s="12" t="s">
        <v>3984</v>
      </c>
      <c r="C84" s="12" t="s">
        <v>3940</v>
      </c>
      <c r="D84" s="12" t="s">
        <v>3941</v>
      </c>
      <c r="E84" s="173">
        <v>80.3</v>
      </c>
      <c r="F84" s="10"/>
      <c r="G84" s="10"/>
      <c r="H84" s="10"/>
      <c r="I84" s="10"/>
      <c r="J84" s="10"/>
    </row>
    <row r="85" spans="1:10">
      <c r="A85" s="12" t="s">
        <v>3985</v>
      </c>
      <c r="B85" s="12" t="s">
        <v>3976</v>
      </c>
      <c r="C85" s="12" t="s">
        <v>1802</v>
      </c>
      <c r="D85" s="12" t="s">
        <v>3980</v>
      </c>
      <c r="E85" s="10"/>
      <c r="F85" s="10"/>
      <c r="G85" s="10"/>
      <c r="H85" s="10"/>
      <c r="I85" s="10"/>
      <c r="J85" s="10"/>
    </row>
    <row r="86" spans="1:10">
      <c r="A86" s="12" t="s">
        <v>3986</v>
      </c>
      <c r="B86" s="12" t="s">
        <v>3987</v>
      </c>
      <c r="C86" s="12" t="s">
        <v>1807</v>
      </c>
      <c r="D86" s="12" t="s">
        <v>3981</v>
      </c>
      <c r="E86" s="25">
        <v>143</v>
      </c>
      <c r="F86" s="10"/>
      <c r="G86" s="10"/>
      <c r="H86" s="10"/>
      <c r="I86" s="10"/>
      <c r="J86" s="10"/>
    </row>
    <row r="88" spans="1:10" ht="17">
      <c r="A88" s="15" t="s">
        <v>3943</v>
      </c>
      <c r="B88" s="10"/>
      <c r="C88" s="10"/>
      <c r="D88" s="10"/>
      <c r="E88" s="10"/>
      <c r="F88" s="10"/>
      <c r="G88" s="10"/>
      <c r="H88" s="10"/>
    </row>
    <row r="89" spans="1:10">
      <c r="A89" s="11" t="s">
        <v>152</v>
      </c>
      <c r="B89" s="11">
        <v>605</v>
      </c>
      <c r="C89" s="11">
        <v>609</v>
      </c>
      <c r="D89" s="11">
        <v>619</v>
      </c>
      <c r="E89" s="11">
        <v>622</v>
      </c>
      <c r="F89" s="11">
        <v>625</v>
      </c>
      <c r="G89" s="11">
        <v>626</v>
      </c>
      <c r="H89" s="11" t="s">
        <v>153</v>
      </c>
    </row>
    <row r="90" spans="1:10">
      <c r="A90" s="12" t="s">
        <v>3988</v>
      </c>
      <c r="B90" s="19" t="s">
        <v>155</v>
      </c>
      <c r="C90" s="19" t="s">
        <v>155</v>
      </c>
      <c r="D90" s="19" t="s">
        <v>155</v>
      </c>
      <c r="E90" s="19" t="s">
        <v>155</v>
      </c>
      <c r="F90" s="19" t="s">
        <v>155</v>
      </c>
      <c r="G90" s="19" t="s">
        <v>155</v>
      </c>
      <c r="H90" s="19" t="s">
        <v>155</v>
      </c>
    </row>
    <row r="91" spans="1:10">
      <c r="A91" s="11" t="s">
        <v>60</v>
      </c>
      <c r="B91" s="11" t="s">
        <v>93</v>
      </c>
      <c r="C91" s="11" t="s">
        <v>157</v>
      </c>
      <c r="D91" s="10"/>
      <c r="E91" s="10"/>
      <c r="F91" s="10"/>
      <c r="G91" s="10"/>
      <c r="H91" s="10"/>
    </row>
    <row r="92" spans="1:10">
      <c r="A92" s="12" t="s">
        <v>1816</v>
      </c>
      <c r="B92" s="12" t="s">
        <v>3989</v>
      </c>
      <c r="C92" s="173">
        <v>12.2</v>
      </c>
      <c r="D92" s="10"/>
      <c r="E92" s="10"/>
      <c r="F92" s="10"/>
      <c r="G92" s="10"/>
      <c r="H92" s="10"/>
    </row>
    <row r="93" spans="1:10">
      <c r="A93" s="12" t="s">
        <v>1814</v>
      </c>
      <c r="B93" s="12" t="s">
        <v>3990</v>
      </c>
      <c r="C93" s="29">
        <v>7.9</v>
      </c>
      <c r="D93" s="10"/>
      <c r="E93" s="10"/>
      <c r="F93" s="10"/>
      <c r="G93" s="10"/>
      <c r="H93" s="10"/>
    </row>
    <row r="94" spans="1:10">
      <c r="A94" s="12" t="s">
        <v>1818</v>
      </c>
      <c r="B94" s="12" t="s">
        <v>3991</v>
      </c>
      <c r="C94" s="30"/>
      <c r="D94" s="10"/>
      <c r="E94" s="10"/>
      <c r="F94" s="10"/>
      <c r="G94" s="10"/>
      <c r="H94" s="10"/>
    </row>
    <row r="95" spans="1:10">
      <c r="A95" s="12" t="s">
        <v>3946</v>
      </c>
      <c r="B95" s="12" t="s">
        <v>3992</v>
      </c>
      <c r="C95" s="29">
        <v>13.7</v>
      </c>
      <c r="D95" s="10"/>
      <c r="E95" s="10"/>
      <c r="F95" s="10"/>
      <c r="G95" s="10"/>
      <c r="H95" s="10"/>
    </row>
    <row r="96" spans="1:10">
      <c r="A96" s="12" t="s">
        <v>1828</v>
      </c>
      <c r="B96" s="12" t="s">
        <v>3993</v>
      </c>
      <c r="C96" s="25">
        <v>16.2</v>
      </c>
      <c r="D96" s="10"/>
      <c r="E96" s="10"/>
      <c r="F96" s="10"/>
      <c r="G96" s="10"/>
      <c r="H96" s="10"/>
    </row>
    <row r="98" spans="1:8" ht="17">
      <c r="A98" s="15" t="s">
        <v>3948</v>
      </c>
      <c r="B98" s="10"/>
      <c r="C98" s="10"/>
      <c r="D98" s="10"/>
      <c r="E98" s="10"/>
      <c r="F98" s="10"/>
      <c r="G98" s="10"/>
      <c r="H98" s="10"/>
    </row>
    <row r="99" spans="1:8">
      <c r="A99" s="11" t="s">
        <v>152</v>
      </c>
      <c r="B99" s="11">
        <v>605</v>
      </c>
      <c r="C99" s="11">
        <v>609</v>
      </c>
      <c r="D99" s="11">
        <v>619</v>
      </c>
      <c r="E99" s="11">
        <v>622</v>
      </c>
      <c r="F99" s="11">
        <v>625</v>
      </c>
      <c r="G99" s="11">
        <v>626</v>
      </c>
      <c r="H99" s="11" t="s">
        <v>153</v>
      </c>
    </row>
    <row r="100" spans="1:8">
      <c r="A100" s="12" t="s">
        <v>3994</v>
      </c>
      <c r="B100" s="19" t="s">
        <v>155</v>
      </c>
      <c r="C100" s="19" t="s">
        <v>155</v>
      </c>
      <c r="D100" s="19" t="s">
        <v>155</v>
      </c>
      <c r="E100" s="19" t="s">
        <v>155</v>
      </c>
      <c r="F100" s="19" t="s">
        <v>155</v>
      </c>
      <c r="G100" s="19" t="s">
        <v>155</v>
      </c>
      <c r="H100" s="19" t="s">
        <v>155</v>
      </c>
    </row>
    <row r="101" spans="1:8">
      <c r="A101" s="11" t="s">
        <v>60</v>
      </c>
      <c r="B101" s="11" t="s">
        <v>93</v>
      </c>
      <c r="C101" s="11" t="s">
        <v>157</v>
      </c>
      <c r="D101" s="10"/>
      <c r="E101" s="10"/>
      <c r="F101" s="10"/>
      <c r="G101" s="10"/>
      <c r="H101" s="10"/>
    </row>
    <row r="102" spans="1:8">
      <c r="A102" s="12" t="s">
        <v>94</v>
      </c>
      <c r="B102" s="12" t="s">
        <v>3995</v>
      </c>
      <c r="C102" s="11" t="s">
        <v>194</v>
      </c>
      <c r="D102" s="10"/>
      <c r="E102" s="10"/>
      <c r="F102" s="10"/>
      <c r="G102" s="10"/>
      <c r="H102" s="10"/>
    </row>
    <row r="103" spans="1:8">
      <c r="A103" s="12" t="s">
        <v>108</v>
      </c>
      <c r="B103" s="12" t="s">
        <v>3996</v>
      </c>
      <c r="C103" s="29">
        <v>7.6</v>
      </c>
      <c r="D103" s="10"/>
      <c r="E103" s="10"/>
      <c r="F103" s="10"/>
      <c r="G103" s="10"/>
      <c r="H103" s="10"/>
    </row>
    <row r="104" spans="1:8">
      <c r="A104" s="12" t="s">
        <v>110</v>
      </c>
      <c r="B104" s="12" t="s">
        <v>3997</v>
      </c>
      <c r="C104" s="10"/>
      <c r="D104" s="10"/>
      <c r="E104" s="10"/>
      <c r="F104" s="10"/>
      <c r="G104" s="10"/>
      <c r="H104" s="10"/>
    </row>
    <row r="106" spans="1:8" ht="17">
      <c r="A106" s="15" t="s">
        <v>3998</v>
      </c>
      <c r="B106" s="10"/>
      <c r="C106" s="10"/>
      <c r="D106" s="10"/>
      <c r="E106" s="10"/>
      <c r="F106" s="10"/>
      <c r="G106" s="10"/>
      <c r="H106" s="10"/>
    </row>
    <row r="107" spans="1:8">
      <c r="A107" s="11" t="s">
        <v>152</v>
      </c>
      <c r="B107" s="11">
        <v>605</v>
      </c>
      <c r="C107" s="11">
        <v>609</v>
      </c>
      <c r="D107" s="11">
        <v>619</v>
      </c>
      <c r="E107" s="11">
        <v>622</v>
      </c>
      <c r="F107" s="11">
        <v>625</v>
      </c>
      <c r="G107" s="11">
        <v>626</v>
      </c>
      <c r="H107" s="11" t="s">
        <v>153</v>
      </c>
    </row>
    <row r="108" spans="1:8">
      <c r="A108" s="12" t="s">
        <v>3999</v>
      </c>
      <c r="B108" s="19" t="s">
        <v>155</v>
      </c>
      <c r="C108" s="19" t="s">
        <v>155</v>
      </c>
      <c r="D108" s="19" t="s">
        <v>155</v>
      </c>
      <c r="E108" s="19" t="s">
        <v>155</v>
      </c>
      <c r="F108" s="19" t="s">
        <v>155</v>
      </c>
      <c r="G108" s="19" t="s">
        <v>155</v>
      </c>
      <c r="H108" s="19" t="s">
        <v>155</v>
      </c>
    </row>
    <row r="109" spans="1:8">
      <c r="A109" s="11" t="s">
        <v>60</v>
      </c>
      <c r="B109" s="11" t="s">
        <v>4000</v>
      </c>
      <c r="C109" s="11" t="s">
        <v>3951</v>
      </c>
      <c r="D109" s="16"/>
      <c r="E109" s="10"/>
      <c r="F109" s="10"/>
      <c r="G109" s="10"/>
      <c r="H109" s="10"/>
    </row>
    <row r="110" spans="1:8">
      <c r="A110" s="12" t="s">
        <v>3956</v>
      </c>
      <c r="B110" s="12" t="s">
        <v>1816</v>
      </c>
      <c r="C110" s="12" t="s">
        <v>4001</v>
      </c>
      <c r="D110" s="202">
        <v>18.7</v>
      </c>
      <c r="E110" s="10"/>
      <c r="F110" s="10"/>
      <c r="G110" s="10"/>
      <c r="H110" s="10"/>
    </row>
    <row r="111" spans="1:8">
      <c r="A111" s="12" t="s">
        <v>3958</v>
      </c>
      <c r="B111" s="12" t="s">
        <v>1816</v>
      </c>
      <c r="C111" s="12" t="s">
        <v>108</v>
      </c>
      <c r="D111" s="25">
        <v>18.8</v>
      </c>
      <c r="E111" s="10"/>
      <c r="F111" s="10"/>
      <c r="G111" s="10"/>
      <c r="H111" s="10"/>
    </row>
    <row r="112" spans="1:8">
      <c r="A112" s="12" t="s">
        <v>3959</v>
      </c>
      <c r="B112" s="12" t="s">
        <v>3946</v>
      </c>
      <c r="C112" s="12" t="s">
        <v>110</v>
      </c>
      <c r="D112" s="25">
        <v>21.3</v>
      </c>
      <c r="E112" s="10"/>
      <c r="F112" s="10"/>
      <c r="G112" s="10"/>
      <c r="H112" s="10"/>
    </row>
    <row r="113" spans="1:8">
      <c r="A113" s="12" t="s">
        <v>3960</v>
      </c>
      <c r="B113" s="12" t="s">
        <v>1814</v>
      </c>
      <c r="C113" s="12" t="s">
        <v>110</v>
      </c>
      <c r="D113" s="25">
        <v>15.5</v>
      </c>
      <c r="E113" s="10"/>
      <c r="F113" s="10"/>
      <c r="G113" s="10"/>
      <c r="H113" s="10"/>
    </row>
    <row r="114" spans="1:8">
      <c r="A114" s="12" t="s">
        <v>3962</v>
      </c>
      <c r="B114" s="12" t="s">
        <v>1818</v>
      </c>
      <c r="C114" s="12" t="s">
        <v>108</v>
      </c>
      <c r="D114" s="10"/>
      <c r="E114" s="10"/>
      <c r="F114" s="10"/>
      <c r="G114" s="10"/>
      <c r="H114" s="10"/>
    </row>
    <row r="116" spans="1:8" ht="17">
      <c r="A116" s="15" t="s">
        <v>4002</v>
      </c>
      <c r="B116" s="10"/>
      <c r="C116" s="10"/>
      <c r="D116" s="10"/>
      <c r="E116" s="10"/>
      <c r="F116" s="10"/>
      <c r="G116" s="10"/>
      <c r="H116" s="10"/>
    </row>
    <row r="117" spans="1:8">
      <c r="A117" s="11" t="s">
        <v>152</v>
      </c>
      <c r="B117" s="11">
        <v>605</v>
      </c>
      <c r="C117" s="11">
        <v>609</v>
      </c>
      <c r="D117" s="11">
        <v>619</v>
      </c>
      <c r="E117" s="11">
        <v>622</v>
      </c>
      <c r="F117" s="11">
        <v>625</v>
      </c>
      <c r="G117" s="11">
        <v>626</v>
      </c>
      <c r="H117" s="11" t="s">
        <v>153</v>
      </c>
    </row>
    <row r="118" spans="1:8">
      <c r="A118" s="12" t="s">
        <v>4003</v>
      </c>
      <c r="B118" s="19" t="s">
        <v>155</v>
      </c>
      <c r="C118" s="19" t="s">
        <v>155</v>
      </c>
      <c r="D118" s="19" t="s">
        <v>155</v>
      </c>
      <c r="E118" s="19" t="s">
        <v>155</v>
      </c>
      <c r="F118" s="19" t="s">
        <v>155</v>
      </c>
      <c r="G118" s="19" t="s">
        <v>155</v>
      </c>
      <c r="H118" s="19" t="s">
        <v>155</v>
      </c>
    </row>
    <row r="119" spans="1:8">
      <c r="A119" s="11" t="s">
        <v>60</v>
      </c>
      <c r="B119" s="11" t="s">
        <v>2</v>
      </c>
      <c r="C119" s="11" t="s">
        <v>157</v>
      </c>
      <c r="D119" s="10"/>
      <c r="E119" s="10"/>
      <c r="F119" s="10"/>
      <c r="G119" s="10"/>
      <c r="H119" s="10"/>
    </row>
    <row r="120" spans="1:8">
      <c r="A120" s="12" t="s">
        <v>4004</v>
      </c>
      <c r="B120" s="194" t="s">
        <v>9373</v>
      </c>
      <c r="C120" s="173">
        <v>61.8</v>
      </c>
      <c r="D120" s="10"/>
      <c r="E120" s="10"/>
      <c r="F120" s="10"/>
      <c r="G120" s="10"/>
      <c r="H120" s="10"/>
    </row>
    <row r="121" spans="1:8">
      <c r="A121" s="12" t="s">
        <v>4005</v>
      </c>
      <c r="B121" s="194" t="s">
        <v>9374</v>
      </c>
      <c r="C121" s="25">
        <v>242</v>
      </c>
      <c r="D121" s="10"/>
      <c r="E121" s="10"/>
      <c r="F121" s="10"/>
      <c r="G121" s="10"/>
      <c r="H121" s="10"/>
    </row>
    <row r="122" spans="1:8">
      <c r="A122" s="12" t="s">
        <v>4006</v>
      </c>
      <c r="B122" s="194" t="s">
        <v>9375</v>
      </c>
      <c r="C122" s="25">
        <v>223</v>
      </c>
      <c r="D122" s="10"/>
      <c r="E122" s="10"/>
      <c r="F122" s="10"/>
      <c r="G122" s="10"/>
      <c r="H122" s="10"/>
    </row>
    <row r="123" spans="1:8">
      <c r="A123" s="12" t="s">
        <v>4007</v>
      </c>
      <c r="B123" s="194" t="s">
        <v>9376</v>
      </c>
      <c r="C123" s="25">
        <v>155</v>
      </c>
      <c r="D123" s="10"/>
      <c r="E123" s="10"/>
      <c r="F123" s="10"/>
      <c r="G123" s="10"/>
      <c r="H123" s="10"/>
    </row>
    <row r="124" spans="1:8">
      <c r="A124" s="12" t="s">
        <v>4008</v>
      </c>
      <c r="B124" s="194" t="s">
        <v>9377</v>
      </c>
      <c r="C124" s="25">
        <v>135</v>
      </c>
      <c r="D124" s="10"/>
      <c r="E124" s="10"/>
      <c r="F124" s="10"/>
      <c r="G124" s="10"/>
      <c r="H124" s="10"/>
    </row>
    <row r="125" spans="1:8">
      <c r="A125" s="12" t="s">
        <v>4009</v>
      </c>
      <c r="B125" s="194" t="s">
        <v>9378</v>
      </c>
      <c r="C125" s="25">
        <v>118</v>
      </c>
      <c r="D125" s="10"/>
      <c r="E125" s="10"/>
      <c r="F125" s="10"/>
      <c r="G125" s="10"/>
      <c r="H125" s="10"/>
    </row>
    <row r="126" spans="1:8">
      <c r="A126" s="12" t="s">
        <v>4010</v>
      </c>
      <c r="B126" s="194" t="s">
        <v>4011</v>
      </c>
      <c r="C126" s="25">
        <v>13.4</v>
      </c>
      <c r="D126" s="10"/>
      <c r="E126" s="10"/>
      <c r="F126" s="10"/>
      <c r="G126" s="10"/>
      <c r="H126" s="10"/>
    </row>
    <row r="127" spans="1:8">
      <c r="A127" s="12" t="s">
        <v>4012</v>
      </c>
      <c r="B127" s="194" t="s">
        <v>9379</v>
      </c>
      <c r="C127" s="25">
        <v>118</v>
      </c>
      <c r="D127" s="10"/>
      <c r="E127" s="10"/>
      <c r="F127" s="10"/>
      <c r="G127" s="10"/>
      <c r="H127" s="10"/>
    </row>
    <row r="128" spans="1:8">
      <c r="A128" s="12" t="s">
        <v>4013</v>
      </c>
      <c r="B128" s="194" t="s">
        <v>9380</v>
      </c>
      <c r="C128" s="25">
        <v>118</v>
      </c>
      <c r="D128" s="10"/>
      <c r="E128" s="10"/>
      <c r="F128" s="10"/>
      <c r="G128" s="10"/>
      <c r="H128" s="10"/>
    </row>
    <row r="129" spans="1:8">
      <c r="A129" s="12" t="s">
        <v>4014</v>
      </c>
      <c r="B129" s="12" t="s">
        <v>4015</v>
      </c>
      <c r="C129" s="25">
        <v>97.5</v>
      </c>
      <c r="D129" s="10"/>
      <c r="E129" s="10"/>
      <c r="F129" s="10"/>
      <c r="G129" s="10"/>
      <c r="H129" s="10"/>
    </row>
    <row r="130" spans="1:8">
      <c r="A130" s="12" t="s">
        <v>4016</v>
      </c>
      <c r="B130" s="12" t="s">
        <v>4017</v>
      </c>
      <c r="C130" s="25">
        <v>49.1</v>
      </c>
      <c r="D130" s="10"/>
      <c r="E130" s="10"/>
      <c r="F130" s="10"/>
      <c r="G130" s="10"/>
      <c r="H130" s="10"/>
    </row>
    <row r="131" spans="1:8">
      <c r="A131" s="12" t="s">
        <v>4018</v>
      </c>
      <c r="B131" s="12" t="s">
        <v>4019</v>
      </c>
      <c r="C131" s="25">
        <v>60.3</v>
      </c>
      <c r="D131" s="10"/>
      <c r="E131" s="10"/>
      <c r="F131" s="10"/>
      <c r="G131" s="10"/>
      <c r="H131" s="10"/>
    </row>
    <row r="132" spans="1:8">
      <c r="A132" s="12" t="s">
        <v>4014</v>
      </c>
      <c r="B132" s="12" t="s">
        <v>4015</v>
      </c>
      <c r="C132" s="25">
        <v>94.7</v>
      </c>
      <c r="D132" s="10"/>
      <c r="E132" s="10"/>
      <c r="F132" s="10"/>
      <c r="G132" s="10"/>
      <c r="H132" s="10"/>
    </row>
    <row r="133" spans="1:8">
      <c r="A133" s="12" t="s">
        <v>4016</v>
      </c>
      <c r="B133" s="12" t="s">
        <v>4017</v>
      </c>
      <c r="C133" s="25">
        <v>49.1</v>
      </c>
      <c r="D133" s="10"/>
      <c r="E133" s="10"/>
      <c r="F133" s="10"/>
      <c r="G133" s="10"/>
      <c r="H133" s="10"/>
    </row>
    <row r="134" spans="1:8">
      <c r="A134" s="12" t="s">
        <v>4018</v>
      </c>
      <c r="B134" s="12" t="s">
        <v>4019</v>
      </c>
      <c r="C134" s="25">
        <v>60.3</v>
      </c>
      <c r="D134" s="10"/>
      <c r="E134" s="10"/>
      <c r="F134" s="10"/>
      <c r="G134" s="10"/>
      <c r="H134" s="10"/>
    </row>
    <row r="135" spans="1:8">
      <c r="A135" s="256" t="s">
        <v>41</v>
      </c>
      <c r="B135" s="12" t="s">
        <v>4020</v>
      </c>
      <c r="C135" s="10"/>
      <c r="D135" s="10"/>
      <c r="E135" s="10"/>
      <c r="F135" s="10"/>
      <c r="G135" s="10"/>
      <c r="H135" s="10"/>
    </row>
    <row r="136" spans="1:8">
      <c r="A136" s="256"/>
      <c r="B136" s="12" t="s">
        <v>4021</v>
      </c>
      <c r="C136" s="10"/>
      <c r="D136" s="10"/>
      <c r="E136" s="10"/>
      <c r="F136" s="10"/>
      <c r="G136" s="10"/>
      <c r="H136" s="10"/>
    </row>
    <row r="137" spans="1:8">
      <c r="A137" s="256"/>
      <c r="B137" s="12" t="s">
        <v>4022</v>
      </c>
      <c r="C137" s="10"/>
      <c r="D137" s="10"/>
      <c r="E137" s="10"/>
      <c r="F137" s="10"/>
      <c r="G137" s="10"/>
      <c r="H137" s="10"/>
    </row>
    <row r="138" spans="1:8">
      <c r="A138" s="256" t="s">
        <v>43</v>
      </c>
      <c r="B138" s="12" t="s">
        <v>4023</v>
      </c>
      <c r="C138" s="10"/>
      <c r="D138" s="10"/>
      <c r="E138" s="10"/>
      <c r="F138" s="10"/>
      <c r="G138" s="10"/>
      <c r="H138" s="10"/>
    </row>
    <row r="139" spans="1:8">
      <c r="A139" s="256"/>
      <c r="B139" s="12" t="s">
        <v>4024</v>
      </c>
      <c r="C139" s="10"/>
      <c r="D139" s="10"/>
      <c r="E139" s="10"/>
      <c r="F139" s="10"/>
      <c r="G139" s="10"/>
      <c r="H139" s="10"/>
    </row>
    <row r="140" spans="1:8">
      <c r="A140" s="256"/>
      <c r="B140" s="12" t="s">
        <v>4025</v>
      </c>
      <c r="C140" s="10"/>
      <c r="D140" s="10"/>
      <c r="E140" s="10"/>
      <c r="F140" s="10"/>
      <c r="G140" s="10"/>
      <c r="H140" s="10"/>
    </row>
    <row r="141" spans="1:8">
      <c r="A141" s="256"/>
      <c r="B141" s="12" t="s">
        <v>4026</v>
      </c>
      <c r="C141" s="10"/>
      <c r="D141" s="10"/>
      <c r="E141" s="10"/>
      <c r="F141" s="10"/>
      <c r="G141" s="10"/>
      <c r="H141" s="10"/>
    </row>
    <row r="142" spans="1:8">
      <c r="A142" s="256"/>
      <c r="B142" s="12" t="s">
        <v>4027</v>
      </c>
      <c r="C142" s="10"/>
      <c r="D142" s="10"/>
      <c r="E142" s="10"/>
      <c r="F142" s="10"/>
      <c r="G142" s="10"/>
      <c r="H142" s="10"/>
    </row>
    <row r="143" spans="1:8">
      <c r="A143" s="256"/>
      <c r="B143" s="12" t="s">
        <v>4028</v>
      </c>
      <c r="C143" s="10"/>
      <c r="D143" s="10"/>
      <c r="E143" s="10"/>
      <c r="F143" s="10"/>
      <c r="G143" s="10"/>
      <c r="H143" s="10"/>
    </row>
    <row r="145" spans="1:9" ht="17">
      <c r="A145" s="15" t="s">
        <v>4029</v>
      </c>
      <c r="B145" s="10"/>
      <c r="C145" s="10"/>
    </row>
    <row r="146" spans="1:9">
      <c r="A146" s="11" t="s">
        <v>60</v>
      </c>
      <c r="B146" s="11" t="s">
        <v>2</v>
      </c>
      <c r="C146" s="11" t="s">
        <v>157</v>
      </c>
    </row>
    <row r="147" spans="1:9">
      <c r="A147" s="12" t="s">
        <v>4030</v>
      </c>
      <c r="B147" s="12" t="s">
        <v>4031</v>
      </c>
      <c r="C147" s="173">
        <v>102</v>
      </c>
    </row>
    <row r="148" spans="1:9">
      <c r="A148" s="12" t="s">
        <v>4032</v>
      </c>
      <c r="B148" s="12" t="s">
        <v>4033</v>
      </c>
      <c r="C148" s="25">
        <v>38.799999999999997</v>
      </c>
    </row>
    <row r="149" spans="1:9">
      <c r="A149" s="12" t="s">
        <v>4034</v>
      </c>
      <c r="B149" s="12" t="s">
        <v>4035</v>
      </c>
      <c r="C149" s="25">
        <v>36.4</v>
      </c>
    </row>
    <row r="150" spans="1:9">
      <c r="A150" s="12" t="s">
        <v>4036</v>
      </c>
      <c r="B150" s="12" t="s">
        <v>4037</v>
      </c>
      <c r="C150" s="25">
        <v>0.56000000000000005</v>
      </c>
    </row>
    <row r="151" spans="1:9">
      <c r="A151" s="12" t="s">
        <v>4038</v>
      </c>
      <c r="B151" s="12" t="s">
        <v>4039</v>
      </c>
      <c r="C151" s="25">
        <v>3.5</v>
      </c>
    </row>
    <row r="152" spans="1:9">
      <c r="A152" s="12" t="s">
        <v>4040</v>
      </c>
      <c r="B152" s="12" t="s">
        <v>4041</v>
      </c>
      <c r="C152" s="25">
        <v>3.3</v>
      </c>
    </row>
    <row r="154" spans="1:9" ht="17">
      <c r="A154" s="15" t="s">
        <v>4042</v>
      </c>
      <c r="B154" s="10"/>
      <c r="C154" s="10"/>
      <c r="D154" s="10"/>
      <c r="E154" s="10"/>
      <c r="F154" s="10"/>
      <c r="G154" s="10"/>
      <c r="H154" s="10"/>
      <c r="I154" s="10"/>
    </row>
    <row r="155" spans="1:9">
      <c r="A155" s="11" t="s">
        <v>152</v>
      </c>
      <c r="B155" s="11">
        <v>605</v>
      </c>
      <c r="C155" s="11">
        <v>609</v>
      </c>
      <c r="D155" s="11">
        <v>619</v>
      </c>
      <c r="E155" s="11">
        <v>622</v>
      </c>
      <c r="F155" s="11">
        <v>625</v>
      </c>
      <c r="G155" s="11">
        <v>626</v>
      </c>
      <c r="H155" s="11" t="s">
        <v>153</v>
      </c>
      <c r="I155" s="10"/>
    </row>
    <row r="156" spans="1:9">
      <c r="A156" s="12" t="s">
        <v>4043</v>
      </c>
      <c r="B156" s="16"/>
      <c r="C156" s="19" t="s">
        <v>155</v>
      </c>
      <c r="D156" s="19" t="s">
        <v>155</v>
      </c>
      <c r="E156" s="19" t="s">
        <v>155</v>
      </c>
      <c r="F156" s="19" t="s">
        <v>155</v>
      </c>
      <c r="G156" s="19" t="s">
        <v>155</v>
      </c>
      <c r="H156" s="19" t="s">
        <v>155</v>
      </c>
      <c r="I156" s="19" t="s">
        <v>155</v>
      </c>
    </row>
    <row r="157" spans="1:9">
      <c r="A157" s="11" t="s">
        <v>60</v>
      </c>
      <c r="B157" s="11" t="s">
        <v>2</v>
      </c>
      <c r="C157" s="11" t="s">
        <v>392</v>
      </c>
      <c r="D157" s="11" t="s">
        <v>157</v>
      </c>
      <c r="E157" s="10"/>
      <c r="F157" s="10"/>
      <c r="G157" s="10"/>
      <c r="H157" s="10"/>
      <c r="I157" s="10"/>
    </row>
    <row r="158" spans="1:9">
      <c r="A158" s="12" t="s">
        <v>4044</v>
      </c>
      <c r="B158" s="194" t="s">
        <v>9381</v>
      </c>
      <c r="C158" s="194" t="s">
        <v>396</v>
      </c>
      <c r="D158" s="202">
        <v>8.5</v>
      </c>
      <c r="E158" s="10"/>
      <c r="F158" s="10"/>
      <c r="G158" s="10"/>
      <c r="H158" s="10"/>
      <c r="I158" s="10"/>
    </row>
    <row r="159" spans="1:9">
      <c r="A159" s="256" t="s">
        <v>4045</v>
      </c>
      <c r="B159" s="256" t="s">
        <v>4046</v>
      </c>
      <c r="C159" s="12" t="s">
        <v>4047</v>
      </c>
      <c r="D159" s="25">
        <v>6.7</v>
      </c>
      <c r="E159" s="10"/>
      <c r="F159" s="10"/>
      <c r="G159" s="10"/>
      <c r="H159" s="10"/>
      <c r="I159" s="10"/>
    </row>
    <row r="160" spans="1:9">
      <c r="A160" s="256"/>
      <c r="B160" s="256"/>
      <c r="C160" s="12" t="s">
        <v>4048</v>
      </c>
      <c r="D160" s="26"/>
      <c r="E160" s="10"/>
      <c r="F160" s="10"/>
      <c r="G160" s="10"/>
      <c r="H160" s="10"/>
      <c r="I160" s="10"/>
    </row>
    <row r="161" spans="1:9">
      <c r="A161" s="256"/>
      <c r="B161" s="256"/>
      <c r="C161" s="12" t="s">
        <v>4049</v>
      </c>
      <c r="D161" s="26"/>
      <c r="E161" s="10"/>
      <c r="F161" s="10"/>
      <c r="G161" s="10"/>
      <c r="H161" s="10"/>
      <c r="I161" s="10"/>
    </row>
    <row r="162" spans="1:9">
      <c r="A162" s="256" t="s">
        <v>4050</v>
      </c>
      <c r="B162" s="256" t="s">
        <v>4051</v>
      </c>
      <c r="C162" s="12" t="s">
        <v>4052</v>
      </c>
      <c r="D162" s="25">
        <v>6.7</v>
      </c>
      <c r="E162" s="10"/>
      <c r="F162" s="10"/>
      <c r="G162" s="10"/>
      <c r="H162" s="10"/>
      <c r="I162" s="10"/>
    </row>
    <row r="163" spans="1:9">
      <c r="A163" s="256"/>
      <c r="B163" s="256"/>
      <c r="C163" s="12" t="s">
        <v>4048</v>
      </c>
      <c r="D163" s="96"/>
      <c r="E163" s="10"/>
      <c r="F163" s="10"/>
      <c r="G163" s="10"/>
      <c r="H163" s="10"/>
      <c r="I163" s="10"/>
    </row>
    <row r="164" spans="1:9">
      <c r="A164" s="256"/>
      <c r="B164" s="256"/>
      <c r="C164" s="12" t="s">
        <v>4049</v>
      </c>
      <c r="D164" s="96"/>
      <c r="E164" s="10"/>
      <c r="F164" s="10"/>
      <c r="G164" s="10"/>
      <c r="H164" s="10"/>
      <c r="I164" s="10"/>
    </row>
    <row r="165" spans="1:9">
      <c r="A165" s="12" t="s">
        <v>4053</v>
      </c>
      <c r="B165" s="12" t="s">
        <v>4054</v>
      </c>
      <c r="C165" s="12" t="s">
        <v>2286</v>
      </c>
      <c r="D165" s="25">
        <v>0.6</v>
      </c>
      <c r="E165" s="10"/>
      <c r="F165" s="10"/>
      <c r="G165" s="10"/>
      <c r="H165" s="10"/>
      <c r="I165" s="10"/>
    </row>
    <row r="166" spans="1:9">
      <c r="A166" s="14" t="s">
        <v>41</v>
      </c>
      <c r="B166" s="14" t="s">
        <v>261</v>
      </c>
      <c r="C166" s="10"/>
      <c r="D166" s="10"/>
      <c r="E166" s="10"/>
      <c r="F166" s="10"/>
      <c r="G166" s="10"/>
      <c r="H166" s="10"/>
      <c r="I166" s="10"/>
    </row>
    <row r="168" spans="1:9" ht="17">
      <c r="A168" s="15" t="s">
        <v>412</v>
      </c>
      <c r="B168" s="10"/>
      <c r="C168" s="10"/>
      <c r="D168" s="10"/>
      <c r="E168" s="10"/>
      <c r="F168" s="10"/>
    </row>
    <row r="169" spans="1:9">
      <c r="A169" s="254" t="s">
        <v>152</v>
      </c>
      <c r="B169" s="11" t="s">
        <v>4055</v>
      </c>
      <c r="C169" s="11" t="s">
        <v>4057</v>
      </c>
      <c r="D169" s="10"/>
      <c r="E169" s="10"/>
      <c r="F169" s="10"/>
    </row>
    <row r="170" spans="1:9">
      <c r="A170" s="254"/>
      <c r="B170" s="11" t="s">
        <v>4056</v>
      </c>
      <c r="C170" s="11" t="s">
        <v>4056</v>
      </c>
      <c r="D170" s="10"/>
      <c r="E170" s="10"/>
      <c r="F170" s="10"/>
    </row>
    <row r="171" spans="1:9">
      <c r="A171" s="12" t="s">
        <v>4058</v>
      </c>
      <c r="B171" s="16"/>
      <c r="C171" s="16"/>
      <c r="D171" s="16"/>
      <c r="E171" s="10"/>
      <c r="F171" s="10"/>
    </row>
    <row r="172" spans="1:9">
      <c r="A172" s="254" t="s">
        <v>60</v>
      </c>
      <c r="B172" s="254" t="s">
        <v>415</v>
      </c>
      <c r="C172" s="254" t="s">
        <v>1</v>
      </c>
      <c r="D172" s="254" t="s">
        <v>416</v>
      </c>
      <c r="E172" s="11" t="s">
        <v>157</v>
      </c>
      <c r="F172" s="11" t="s">
        <v>157</v>
      </c>
    </row>
    <row r="173" spans="1:9">
      <c r="A173" s="254"/>
      <c r="B173" s="254"/>
      <c r="C173" s="254"/>
      <c r="D173" s="254"/>
      <c r="E173" s="11" t="s">
        <v>1173</v>
      </c>
      <c r="F173" s="11" t="s">
        <v>1174</v>
      </c>
    </row>
    <row r="174" spans="1:9">
      <c r="A174" s="12" t="s">
        <v>4058</v>
      </c>
      <c r="B174" s="12" t="s">
        <v>419</v>
      </c>
      <c r="C174" s="12" t="s">
        <v>4059</v>
      </c>
      <c r="D174" s="12" t="s">
        <v>722</v>
      </c>
      <c r="E174" s="173">
        <v>65</v>
      </c>
      <c r="F174" s="173">
        <v>83</v>
      </c>
    </row>
  </sheetData>
  <mergeCells count="33">
    <mergeCell ref="D172:D173"/>
    <mergeCell ref="C172:C173"/>
    <mergeCell ref="B172:B173"/>
    <mergeCell ref="A172:A173"/>
    <mergeCell ref="A169:A170"/>
    <mergeCell ref="A66:A67"/>
    <mergeCell ref="A75:A76"/>
    <mergeCell ref="A138:A143"/>
    <mergeCell ref="A135:A137"/>
    <mergeCell ref="B162:B164"/>
    <mergeCell ref="A162:A164"/>
    <mergeCell ref="B159:B161"/>
    <mergeCell ref="A159:A161"/>
    <mergeCell ref="B42:B44"/>
    <mergeCell ref="C57:C58"/>
    <mergeCell ref="A57:A58"/>
    <mergeCell ref="C55:C56"/>
    <mergeCell ref="A55:A56"/>
    <mergeCell ref="C53:C54"/>
    <mergeCell ref="A53:A54"/>
    <mergeCell ref="H6:H7"/>
    <mergeCell ref="G6:G7"/>
    <mergeCell ref="E6:E7"/>
    <mergeCell ref="A6:A7"/>
    <mergeCell ref="C3:C5"/>
    <mergeCell ref="B3:B5"/>
    <mergeCell ref="A3:A5"/>
    <mergeCell ref="A10:A11"/>
    <mergeCell ref="B14:B16"/>
    <mergeCell ref="H10:H11"/>
    <mergeCell ref="G10:G11"/>
    <mergeCell ref="E10:E11"/>
    <mergeCell ref="B10:B11"/>
  </mergeCells>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7"/>
  <sheetViews>
    <sheetView topLeftCell="A195" workbookViewId="0">
      <selection activeCell="A195" sqref="A1:XFD1048576"/>
    </sheetView>
  </sheetViews>
  <sheetFormatPr baseColWidth="10" defaultRowHeight="15" x14ac:dyDescent="0"/>
  <cols>
    <col min="1" max="1" width="23.83203125" customWidth="1"/>
    <col min="2" max="2" width="21.1640625" customWidth="1"/>
    <col min="3" max="3" width="23.1640625" customWidth="1"/>
    <col min="4" max="4" width="20.33203125" customWidth="1"/>
    <col min="5" max="5" width="24.33203125" customWidth="1"/>
    <col min="6" max="6" width="21.1640625" customWidth="1"/>
    <col min="7" max="7" width="22.5" customWidth="1"/>
    <col min="8" max="8" width="18.33203125" customWidth="1"/>
    <col min="9" max="9" width="15.33203125" customWidth="1"/>
  </cols>
  <sheetData>
    <row r="1" spans="1:8" ht="19">
      <c r="A1" s="1" t="s">
        <v>4060</v>
      </c>
    </row>
    <row r="3" spans="1:8">
      <c r="A3" s="254" t="s">
        <v>1</v>
      </c>
      <c r="B3" s="254" t="s">
        <v>2</v>
      </c>
      <c r="C3" s="254" t="s">
        <v>732</v>
      </c>
      <c r="D3" s="11" t="s">
        <v>4</v>
      </c>
      <c r="E3" s="10"/>
      <c r="F3" s="10"/>
      <c r="G3" s="10"/>
      <c r="H3" s="10"/>
    </row>
    <row r="4" spans="1:8">
      <c r="A4" s="254"/>
      <c r="B4" s="254"/>
      <c r="C4" s="254"/>
      <c r="D4" s="11" t="s">
        <v>5</v>
      </c>
      <c r="E4" s="10"/>
      <c r="F4" s="10"/>
      <c r="G4" s="10"/>
      <c r="H4" s="10"/>
    </row>
    <row r="5" spans="1:8">
      <c r="A5" s="254"/>
      <c r="B5" s="254"/>
      <c r="C5" s="254"/>
      <c r="D5" s="11" t="s">
        <v>6</v>
      </c>
      <c r="E5" s="10"/>
      <c r="F5" s="10"/>
      <c r="G5" s="10"/>
      <c r="H5" s="10"/>
    </row>
    <row r="6" spans="1:8">
      <c r="A6" s="11" t="s">
        <v>4061</v>
      </c>
      <c r="B6" s="10"/>
      <c r="C6" s="10"/>
      <c r="D6" s="10"/>
      <c r="E6" s="10"/>
      <c r="F6" s="10"/>
      <c r="G6" s="10"/>
      <c r="H6" s="10"/>
    </row>
    <row r="7" spans="1:8">
      <c r="A7" s="254">
        <v>626</v>
      </c>
      <c r="B7" s="11" t="s">
        <v>457</v>
      </c>
      <c r="C7" s="254" t="s">
        <v>4063</v>
      </c>
      <c r="D7" s="260"/>
      <c r="E7" s="10"/>
      <c r="F7" s="10"/>
      <c r="G7" s="10"/>
      <c r="H7" s="10"/>
    </row>
    <row r="8" spans="1:8">
      <c r="A8" s="254"/>
      <c r="B8" s="20" t="s">
        <v>4062</v>
      </c>
      <c r="C8" s="254"/>
      <c r="D8" s="260"/>
      <c r="E8" s="10"/>
      <c r="F8" s="10"/>
      <c r="G8" s="10"/>
      <c r="H8" s="10"/>
    </row>
    <row r="9" spans="1:8">
      <c r="A9" s="254" t="s">
        <v>4064</v>
      </c>
      <c r="B9" s="11" t="s">
        <v>8</v>
      </c>
      <c r="C9" s="254" t="s">
        <v>10</v>
      </c>
      <c r="D9" s="10"/>
      <c r="E9" s="10"/>
      <c r="F9" s="10"/>
      <c r="G9" s="10"/>
      <c r="H9" s="10"/>
    </row>
    <row r="10" spans="1:8">
      <c r="A10" s="254"/>
      <c r="B10" s="11" t="s">
        <v>805</v>
      </c>
      <c r="C10" s="254"/>
      <c r="D10" s="10"/>
      <c r="E10" s="10"/>
      <c r="F10" s="10"/>
      <c r="G10" s="10"/>
      <c r="H10" s="10"/>
    </row>
    <row r="11" spans="1:8">
      <c r="A11" s="11" t="s">
        <v>11</v>
      </c>
      <c r="B11" s="11" t="s">
        <v>12</v>
      </c>
      <c r="C11" s="11" t="s">
        <v>4065</v>
      </c>
      <c r="D11" s="10"/>
      <c r="E11" s="10"/>
      <c r="F11" s="10"/>
      <c r="G11" s="10"/>
      <c r="H11" s="10"/>
    </row>
    <row r="12" spans="1:8">
      <c r="A12" s="12" t="s">
        <v>4066</v>
      </c>
      <c r="B12" s="12" t="s">
        <v>2390</v>
      </c>
      <c r="C12" s="12">
        <v>325</v>
      </c>
      <c r="D12" s="12">
        <v>331</v>
      </c>
      <c r="E12" s="12">
        <v>341</v>
      </c>
      <c r="F12" s="11" t="s">
        <v>4067</v>
      </c>
      <c r="G12" s="10"/>
      <c r="H12" s="10"/>
    </row>
    <row r="13" spans="1:8">
      <c r="A13" s="254" t="s">
        <v>25</v>
      </c>
      <c r="B13" s="256" t="s">
        <v>7</v>
      </c>
      <c r="C13" s="12" t="s">
        <v>8</v>
      </c>
      <c r="D13" s="256" t="s">
        <v>10</v>
      </c>
      <c r="E13" s="10"/>
      <c r="F13" s="10"/>
      <c r="G13" s="10"/>
      <c r="H13" s="10"/>
    </row>
    <row r="14" spans="1:8">
      <c r="A14" s="254"/>
      <c r="B14" s="256"/>
      <c r="C14" s="12" t="s">
        <v>9</v>
      </c>
      <c r="D14" s="256"/>
      <c r="E14" s="10"/>
      <c r="F14" s="10"/>
      <c r="G14" s="10"/>
      <c r="H14" s="10"/>
    </row>
    <row r="15" spans="1:8">
      <c r="A15" s="12" t="s">
        <v>4068</v>
      </c>
      <c r="B15" s="12" t="s">
        <v>27</v>
      </c>
      <c r="C15" s="172">
        <v>512</v>
      </c>
      <c r="D15" s="172">
        <v>524</v>
      </c>
      <c r="E15" s="172">
        <v>542</v>
      </c>
      <c r="F15" s="172">
        <v>-65</v>
      </c>
      <c r="G15" s="172">
        <v>39</v>
      </c>
      <c r="H15" s="172">
        <v>-36</v>
      </c>
    </row>
    <row r="16" spans="1:8">
      <c r="A16" s="254" t="s">
        <v>737</v>
      </c>
      <c r="B16" s="12" t="s">
        <v>733</v>
      </c>
      <c r="C16" s="12" t="s">
        <v>8</v>
      </c>
      <c r="D16" s="256" t="s">
        <v>10</v>
      </c>
      <c r="E16" s="10"/>
      <c r="F16" s="10"/>
      <c r="G16" s="10"/>
      <c r="H16" s="10"/>
    </row>
    <row r="17" spans="1:8">
      <c r="A17" s="254"/>
      <c r="B17" s="12" t="s">
        <v>473</v>
      </c>
      <c r="C17" s="12" t="s">
        <v>9</v>
      </c>
      <c r="D17" s="256"/>
      <c r="E17" s="10"/>
      <c r="F17" s="10"/>
      <c r="G17" s="10"/>
      <c r="H17" s="10"/>
    </row>
    <row r="18" spans="1:8">
      <c r="A18" s="12" t="s">
        <v>4069</v>
      </c>
      <c r="B18" s="12" t="s">
        <v>27</v>
      </c>
      <c r="C18" s="172">
        <v>668</v>
      </c>
      <c r="D18" s="172">
        <v>680</v>
      </c>
      <c r="E18" s="172">
        <v>698</v>
      </c>
      <c r="F18" s="172">
        <v>-130</v>
      </c>
      <c r="G18" s="172">
        <v>78</v>
      </c>
      <c r="H18" s="172">
        <v>-72</v>
      </c>
    </row>
    <row r="19" spans="1:8">
      <c r="A19" s="12" t="s">
        <v>4070</v>
      </c>
      <c r="B19" s="12" t="s">
        <v>29</v>
      </c>
      <c r="C19" s="10"/>
      <c r="D19" s="10"/>
      <c r="E19" s="10"/>
      <c r="F19" s="10"/>
      <c r="G19" s="10"/>
      <c r="H19" s="10"/>
    </row>
    <row r="20" spans="1:8">
      <c r="A20" s="12" t="s">
        <v>4071</v>
      </c>
      <c r="B20" s="12" t="s">
        <v>31</v>
      </c>
      <c r="C20" s="10"/>
      <c r="D20" s="10"/>
      <c r="E20" s="10"/>
      <c r="F20" s="10"/>
      <c r="G20" s="10"/>
      <c r="H20" s="10"/>
    </row>
    <row r="21" spans="1:8">
      <c r="A21" s="11" t="s">
        <v>482</v>
      </c>
      <c r="B21" s="256" t="s">
        <v>4072</v>
      </c>
      <c r="C21" s="10"/>
      <c r="D21" s="10"/>
      <c r="E21" s="10"/>
      <c r="F21" s="10"/>
      <c r="G21" s="10"/>
      <c r="H21" s="10"/>
    </row>
    <row r="22" spans="1:8">
      <c r="A22" s="11" t="s">
        <v>483</v>
      </c>
      <c r="B22" s="256"/>
      <c r="C22" s="10"/>
      <c r="D22" s="10"/>
      <c r="E22" s="10"/>
      <c r="F22" s="10"/>
      <c r="G22" s="10"/>
      <c r="H22" s="10"/>
    </row>
    <row r="23" spans="1:8">
      <c r="A23" s="11" t="s">
        <v>742</v>
      </c>
      <c r="B23" s="256"/>
      <c r="C23" s="10"/>
      <c r="D23" s="10"/>
      <c r="E23" s="10"/>
      <c r="F23" s="10"/>
      <c r="G23" s="10"/>
      <c r="H23" s="10"/>
    </row>
    <row r="24" spans="1:8">
      <c r="A24" s="12" t="s">
        <v>486</v>
      </c>
      <c r="B24" s="231">
        <v>18</v>
      </c>
      <c r="C24" s="10"/>
      <c r="D24" s="10"/>
      <c r="E24" s="10"/>
      <c r="F24" s="10"/>
      <c r="G24" s="10"/>
      <c r="H24" s="10"/>
    </row>
    <row r="25" spans="1:8">
      <c r="A25" s="12" t="s">
        <v>40</v>
      </c>
      <c r="B25" s="231">
        <v>18</v>
      </c>
      <c r="C25" s="10"/>
      <c r="D25" s="10"/>
      <c r="E25" s="10"/>
      <c r="F25" s="10"/>
      <c r="G25" s="10"/>
      <c r="H25" s="10"/>
    </row>
    <row r="26" spans="1:8">
      <c r="A26" s="12" t="s">
        <v>4073</v>
      </c>
      <c r="B26" s="30"/>
      <c r="C26" s="10"/>
      <c r="D26" s="10"/>
      <c r="E26" s="10"/>
      <c r="F26" s="10"/>
      <c r="G26" s="10"/>
      <c r="H26" s="10"/>
    </row>
    <row r="27" spans="1:8">
      <c r="A27" s="12" t="s">
        <v>4074</v>
      </c>
      <c r="B27" s="231">
        <v>145</v>
      </c>
      <c r="C27" s="10"/>
      <c r="D27" s="10"/>
      <c r="E27" s="10"/>
      <c r="F27" s="10"/>
      <c r="G27" s="10"/>
      <c r="H27" s="10"/>
    </row>
    <row r="28" spans="1:8">
      <c r="A28" s="12" t="s">
        <v>4075</v>
      </c>
      <c r="B28" s="231">
        <v>290</v>
      </c>
      <c r="C28" s="10"/>
      <c r="D28" s="10"/>
      <c r="E28" s="10"/>
      <c r="F28" s="10"/>
      <c r="G28" s="10"/>
      <c r="H28" s="10"/>
    </row>
    <row r="29" spans="1:8">
      <c r="A29" s="12" t="s">
        <v>4076</v>
      </c>
      <c r="B29" s="232"/>
      <c r="C29" s="10"/>
      <c r="D29" s="10"/>
      <c r="E29" s="10"/>
      <c r="F29" s="10"/>
      <c r="G29" s="10"/>
      <c r="H29" s="10"/>
    </row>
    <row r="30" spans="1:8">
      <c r="A30" s="12" t="s">
        <v>4077</v>
      </c>
      <c r="B30" s="232"/>
      <c r="C30" s="10"/>
      <c r="D30" s="10"/>
      <c r="E30" s="10"/>
      <c r="F30" s="10"/>
      <c r="G30" s="10"/>
      <c r="H30" s="10"/>
    </row>
    <row r="31" spans="1:8">
      <c r="A31" s="12" t="s">
        <v>4078</v>
      </c>
      <c r="B31" s="231">
        <v>157</v>
      </c>
      <c r="C31" s="10"/>
      <c r="D31" s="10"/>
      <c r="E31" s="10"/>
      <c r="F31" s="10"/>
      <c r="G31" s="10"/>
      <c r="H31" s="10"/>
    </row>
    <row r="32" spans="1:8">
      <c r="A32" s="12" t="s">
        <v>4079</v>
      </c>
      <c r="B32" s="231">
        <v>314</v>
      </c>
      <c r="C32" s="10"/>
      <c r="D32" s="10"/>
      <c r="E32" s="10"/>
      <c r="F32" s="10"/>
      <c r="G32" s="10"/>
      <c r="H32" s="10"/>
    </row>
    <row r="33" spans="1:8">
      <c r="A33" s="14" t="s">
        <v>41</v>
      </c>
      <c r="B33" s="14" t="s">
        <v>9252</v>
      </c>
      <c r="C33" s="10"/>
      <c r="D33" s="10"/>
      <c r="E33" s="10"/>
      <c r="F33" s="10"/>
      <c r="G33" s="10"/>
      <c r="H33" s="10"/>
    </row>
    <row r="35" spans="1:8" ht="19">
      <c r="A35" s="1" t="s">
        <v>4080</v>
      </c>
    </row>
    <row r="37" spans="1:8" ht="17">
      <c r="A37" s="15" t="s">
        <v>3936</v>
      </c>
      <c r="B37" s="10"/>
      <c r="C37" s="10"/>
      <c r="D37" s="10"/>
      <c r="E37" s="10"/>
    </row>
    <row r="38" spans="1:8">
      <c r="A38" s="11" t="s">
        <v>3937</v>
      </c>
      <c r="B38" s="11" t="s">
        <v>3938</v>
      </c>
      <c r="C38" s="11" t="s">
        <v>81</v>
      </c>
      <c r="D38" s="11" t="s">
        <v>61</v>
      </c>
      <c r="E38" s="11" t="s">
        <v>62</v>
      </c>
    </row>
    <row r="39" spans="1:8">
      <c r="A39" s="12" t="s">
        <v>4081</v>
      </c>
      <c r="B39" s="12" t="s">
        <v>1793</v>
      </c>
      <c r="C39" s="12" t="s">
        <v>4082</v>
      </c>
      <c r="D39" s="12" t="s">
        <v>4083</v>
      </c>
      <c r="E39" s="11" t="s">
        <v>66</v>
      </c>
    </row>
    <row r="40" spans="1:8">
      <c r="A40" s="12" t="s">
        <v>4084</v>
      </c>
      <c r="B40" s="12" t="s">
        <v>1795</v>
      </c>
      <c r="C40" s="12" t="s">
        <v>4085</v>
      </c>
      <c r="D40" s="12" t="s">
        <v>4086</v>
      </c>
      <c r="E40" s="10"/>
    </row>
    <row r="41" spans="1:8">
      <c r="A41" s="12" t="s">
        <v>3985</v>
      </c>
      <c r="B41" s="12" t="s">
        <v>1802</v>
      </c>
      <c r="C41" s="12" t="s">
        <v>3980</v>
      </c>
      <c r="D41" s="12" t="s">
        <v>4087</v>
      </c>
      <c r="E41" s="10"/>
    </row>
    <row r="42" spans="1:8">
      <c r="A42" s="12" t="s">
        <v>3986</v>
      </c>
      <c r="B42" s="12" t="s">
        <v>1807</v>
      </c>
      <c r="C42" s="12" t="s">
        <v>3981</v>
      </c>
      <c r="D42" s="12" t="s">
        <v>4088</v>
      </c>
      <c r="E42" s="164" t="s">
        <v>9253</v>
      </c>
    </row>
    <row r="44" spans="1:8" ht="17">
      <c r="A44" s="15" t="s">
        <v>3943</v>
      </c>
      <c r="B44" s="10"/>
      <c r="C44" s="10"/>
    </row>
    <row r="45" spans="1:8">
      <c r="A45" s="11" t="s">
        <v>60</v>
      </c>
      <c r="B45" s="11" t="s">
        <v>93</v>
      </c>
      <c r="C45" s="11" t="s">
        <v>62</v>
      </c>
    </row>
    <row r="46" spans="1:8">
      <c r="A46" s="12" t="s">
        <v>1816</v>
      </c>
      <c r="B46" s="12" t="s">
        <v>3944</v>
      </c>
      <c r="C46" s="11" t="s">
        <v>96</v>
      </c>
    </row>
    <row r="47" spans="1:8">
      <c r="A47" s="12" t="s">
        <v>1810</v>
      </c>
      <c r="B47" s="12" t="s">
        <v>4089</v>
      </c>
      <c r="C47" s="10"/>
    </row>
    <row r="48" spans="1:8">
      <c r="A48" s="12" t="s">
        <v>1814</v>
      </c>
      <c r="B48" s="12" t="s">
        <v>3990</v>
      </c>
      <c r="C48" s="10"/>
    </row>
    <row r="49" spans="1:4">
      <c r="A49" s="12" t="s">
        <v>1818</v>
      </c>
      <c r="B49" s="12" t="s">
        <v>4090</v>
      </c>
      <c r="C49" s="10"/>
    </row>
    <row r="51" spans="1:4" ht="17">
      <c r="A51" s="7" t="s">
        <v>3948</v>
      </c>
    </row>
    <row r="52" spans="1:4">
      <c r="A52" s="2" t="s">
        <v>60</v>
      </c>
      <c r="B52" s="2" t="s">
        <v>93</v>
      </c>
      <c r="C52" s="2" t="s">
        <v>62</v>
      </c>
    </row>
    <row r="53" spans="1:4">
      <c r="A53" s="3" t="s">
        <v>94</v>
      </c>
      <c r="B53" s="3" t="s">
        <v>95</v>
      </c>
      <c r="C53" s="2" t="s">
        <v>96</v>
      </c>
    </row>
    <row r="54" spans="1:4">
      <c r="A54" s="3" t="s">
        <v>108</v>
      </c>
      <c r="B54" s="3" t="s">
        <v>109</v>
      </c>
    </row>
    <row r="55" spans="1:4">
      <c r="A55" s="3" t="s">
        <v>110</v>
      </c>
      <c r="B55" s="3" t="s">
        <v>4091</v>
      </c>
    </row>
    <row r="56" spans="1:4">
      <c r="A56" s="3" t="s">
        <v>112</v>
      </c>
      <c r="B56" s="3" t="s">
        <v>4092</v>
      </c>
    </row>
    <row r="58" spans="1:4" ht="17">
      <c r="A58" s="15" t="s">
        <v>3949</v>
      </c>
      <c r="B58" s="10"/>
      <c r="C58" s="10"/>
      <c r="D58" s="10"/>
    </row>
    <row r="59" spans="1:4">
      <c r="A59" s="11" t="s">
        <v>3938</v>
      </c>
      <c r="B59" s="254" t="s">
        <v>3951</v>
      </c>
      <c r="C59" s="11" t="s">
        <v>117</v>
      </c>
      <c r="D59" s="254" t="s">
        <v>62</v>
      </c>
    </row>
    <row r="60" spans="1:4">
      <c r="A60" s="11" t="s">
        <v>3950</v>
      </c>
      <c r="B60" s="254"/>
      <c r="C60" s="11" t="s">
        <v>3952</v>
      </c>
      <c r="D60" s="254"/>
    </row>
    <row r="61" spans="1:4">
      <c r="A61" s="10"/>
      <c r="B61" s="254"/>
      <c r="C61" s="11" t="s">
        <v>527</v>
      </c>
      <c r="D61" s="254"/>
    </row>
    <row r="62" spans="1:4">
      <c r="A62" s="12" t="s">
        <v>4093</v>
      </c>
      <c r="B62" s="12" t="s">
        <v>4094</v>
      </c>
      <c r="C62" s="12" t="s">
        <v>3956</v>
      </c>
      <c r="D62" s="11" t="s">
        <v>96</v>
      </c>
    </row>
    <row r="63" spans="1:4">
      <c r="A63" s="12" t="s">
        <v>4095</v>
      </c>
      <c r="B63" s="12" t="s">
        <v>4094</v>
      </c>
      <c r="C63" s="12" t="s">
        <v>4096</v>
      </c>
      <c r="D63" s="10"/>
    </row>
    <row r="64" spans="1:4">
      <c r="A64" s="12" t="s">
        <v>4093</v>
      </c>
      <c r="B64" s="12" t="s">
        <v>3957</v>
      </c>
      <c r="C64" s="12" t="s">
        <v>4097</v>
      </c>
      <c r="D64" s="10"/>
    </row>
    <row r="65" spans="1:4">
      <c r="A65" s="12" t="s">
        <v>4095</v>
      </c>
      <c r="B65" s="12" t="s">
        <v>3957</v>
      </c>
      <c r="C65" s="12" t="s">
        <v>4098</v>
      </c>
      <c r="D65" s="10"/>
    </row>
    <row r="66" spans="1:4">
      <c r="A66" s="12" t="s">
        <v>4093</v>
      </c>
      <c r="B66" s="12" t="s">
        <v>4099</v>
      </c>
      <c r="C66" s="12" t="s">
        <v>4100</v>
      </c>
      <c r="D66" s="10"/>
    </row>
    <row r="67" spans="1:4">
      <c r="A67" s="12" t="s">
        <v>4095</v>
      </c>
      <c r="B67" s="12" t="s">
        <v>4099</v>
      </c>
      <c r="C67" s="12" t="s">
        <v>4101</v>
      </c>
      <c r="D67" s="10"/>
    </row>
    <row r="68" spans="1:4">
      <c r="A68" s="12" t="s">
        <v>4102</v>
      </c>
      <c r="B68" s="12" t="s">
        <v>4099</v>
      </c>
      <c r="C68" s="12" t="s">
        <v>4103</v>
      </c>
      <c r="D68" s="10"/>
    </row>
    <row r="69" spans="1:4">
      <c r="A69" s="12" t="s">
        <v>4095</v>
      </c>
      <c r="B69" s="12" t="s">
        <v>4104</v>
      </c>
      <c r="C69" s="12" t="s">
        <v>4105</v>
      </c>
      <c r="D69" s="10"/>
    </row>
    <row r="70" spans="1:4">
      <c r="A70" s="12" t="s">
        <v>4106</v>
      </c>
      <c r="B70" s="12" t="s">
        <v>3957</v>
      </c>
      <c r="C70" s="12" t="s">
        <v>4107</v>
      </c>
      <c r="D70" s="10"/>
    </row>
    <row r="72" spans="1:4" ht="17">
      <c r="A72" s="15" t="s">
        <v>116</v>
      </c>
      <c r="B72" s="10"/>
      <c r="C72" s="10"/>
    </row>
    <row r="73" spans="1:4">
      <c r="A73" s="11" t="s">
        <v>2</v>
      </c>
      <c r="B73" s="11" t="s">
        <v>117</v>
      </c>
      <c r="C73" s="11" t="s">
        <v>62</v>
      </c>
    </row>
    <row r="74" spans="1:4">
      <c r="A74" s="256" t="s">
        <v>1830</v>
      </c>
      <c r="B74" s="12" t="s">
        <v>3964</v>
      </c>
      <c r="C74" s="25">
        <v>-21.8</v>
      </c>
    </row>
    <row r="75" spans="1:4">
      <c r="A75" s="256"/>
      <c r="B75" s="12" t="s">
        <v>4108</v>
      </c>
      <c r="C75" s="96"/>
    </row>
    <row r="76" spans="1:4">
      <c r="A76" s="256" t="s">
        <v>127</v>
      </c>
      <c r="B76" s="12" t="s">
        <v>3967</v>
      </c>
      <c r="C76" s="25">
        <v>-25.1</v>
      </c>
    </row>
    <row r="77" spans="1:4">
      <c r="A77" s="256"/>
      <c r="B77" s="12" t="s">
        <v>4109</v>
      </c>
      <c r="C77" s="96"/>
    </row>
    <row r="78" spans="1:4">
      <c r="A78" s="256" t="s">
        <v>3963</v>
      </c>
      <c r="B78" s="12" t="s">
        <v>3964</v>
      </c>
      <c r="C78" s="25">
        <v>-2.5</v>
      </c>
    </row>
    <row r="79" spans="1:4">
      <c r="A79" s="256"/>
      <c r="B79" s="12" t="s">
        <v>4110</v>
      </c>
      <c r="C79" s="96"/>
    </row>
    <row r="80" spans="1:4">
      <c r="A80" s="256" t="s">
        <v>3966</v>
      </c>
      <c r="B80" s="12" t="s">
        <v>3967</v>
      </c>
      <c r="C80" s="25">
        <v>-5.6</v>
      </c>
    </row>
    <row r="81" spans="1:8">
      <c r="A81" s="256"/>
      <c r="B81" s="12" t="s">
        <v>4111</v>
      </c>
      <c r="C81" s="96"/>
    </row>
    <row r="83" spans="1:8" ht="19">
      <c r="A83" s="1" t="s">
        <v>4112</v>
      </c>
    </row>
    <row r="85" spans="1:8" ht="17">
      <c r="A85" s="15" t="s">
        <v>4113</v>
      </c>
      <c r="B85" s="10"/>
      <c r="C85" s="10"/>
      <c r="D85" s="10"/>
      <c r="E85" s="10"/>
      <c r="F85" s="10"/>
      <c r="G85" s="10"/>
      <c r="H85" s="10"/>
    </row>
    <row r="86" spans="1:8">
      <c r="A86" s="11" t="s">
        <v>152</v>
      </c>
      <c r="B86" s="11">
        <v>605</v>
      </c>
      <c r="C86" s="11">
        <v>606</v>
      </c>
      <c r="D86" s="11">
        <v>609</v>
      </c>
      <c r="E86" s="11">
        <v>613</v>
      </c>
      <c r="F86" s="11">
        <v>619</v>
      </c>
      <c r="G86" s="11">
        <v>625</v>
      </c>
      <c r="H86" s="11">
        <v>626</v>
      </c>
    </row>
    <row r="87" spans="1:8">
      <c r="A87" s="12" t="s">
        <v>4114</v>
      </c>
      <c r="B87" s="19" t="s">
        <v>155</v>
      </c>
      <c r="C87" s="19" t="s">
        <v>155</v>
      </c>
      <c r="D87" s="20">
        <v>6</v>
      </c>
      <c r="E87" s="19" t="s">
        <v>155</v>
      </c>
      <c r="F87" s="19" t="s">
        <v>155</v>
      </c>
      <c r="G87" s="19" t="s">
        <v>155</v>
      </c>
      <c r="H87" s="19" t="s">
        <v>155</v>
      </c>
    </row>
    <row r="88" spans="1:8">
      <c r="A88" s="11" t="s">
        <v>60</v>
      </c>
      <c r="B88" s="11" t="s">
        <v>2</v>
      </c>
      <c r="C88" s="11" t="s">
        <v>157</v>
      </c>
      <c r="D88" s="10"/>
      <c r="E88" s="10"/>
      <c r="F88" s="10"/>
      <c r="G88" s="10"/>
      <c r="H88" s="10"/>
    </row>
    <row r="89" spans="1:8">
      <c r="A89" s="12" t="s">
        <v>4115</v>
      </c>
      <c r="B89" s="12" t="s">
        <v>4116</v>
      </c>
      <c r="C89" s="173">
        <v>80.599999999999994</v>
      </c>
      <c r="D89" s="10"/>
      <c r="E89" s="10"/>
      <c r="F89" s="10"/>
      <c r="G89" s="10"/>
      <c r="H89" s="10"/>
    </row>
    <row r="90" spans="1:8">
      <c r="A90" s="12" t="s">
        <v>4118</v>
      </c>
      <c r="B90" s="12" t="s">
        <v>4119</v>
      </c>
      <c r="C90" s="25">
        <v>81.099999999999994</v>
      </c>
      <c r="D90" s="10"/>
      <c r="E90" s="10"/>
      <c r="F90" s="10"/>
      <c r="G90" s="10"/>
      <c r="H90" s="10"/>
    </row>
    <row r="91" spans="1:8">
      <c r="A91" s="12" t="s">
        <v>4120</v>
      </c>
      <c r="B91" s="12" t="s">
        <v>4121</v>
      </c>
      <c r="C91" s="25">
        <v>97.9</v>
      </c>
      <c r="D91" s="10"/>
      <c r="E91" s="10"/>
      <c r="F91" s="10"/>
      <c r="G91" s="10"/>
      <c r="H91" s="10"/>
    </row>
    <row r="92" spans="1:8">
      <c r="A92" s="12" t="s">
        <v>4122</v>
      </c>
      <c r="B92" s="12" t="s">
        <v>4123</v>
      </c>
      <c r="C92" s="25">
        <v>9.9</v>
      </c>
      <c r="D92" s="10"/>
      <c r="E92" s="10"/>
      <c r="F92" s="10"/>
      <c r="G92" s="10"/>
      <c r="H92" s="10"/>
    </row>
    <row r="93" spans="1:8">
      <c r="A93" s="12" t="s">
        <v>4124</v>
      </c>
      <c r="B93" s="12" t="s">
        <v>755</v>
      </c>
      <c r="C93" s="25">
        <v>4.5</v>
      </c>
      <c r="D93" s="10"/>
      <c r="E93" s="10"/>
      <c r="F93" s="10"/>
      <c r="G93" s="10"/>
      <c r="H93" s="10"/>
    </row>
    <row r="94" spans="1:8">
      <c r="A94" s="12" t="s">
        <v>4125</v>
      </c>
      <c r="B94" s="12" t="s">
        <v>4126</v>
      </c>
      <c r="C94" s="25">
        <v>4.2</v>
      </c>
      <c r="D94" s="10"/>
      <c r="E94" s="10"/>
      <c r="F94" s="10"/>
      <c r="G94" s="10"/>
      <c r="H94" s="10"/>
    </row>
    <row r="95" spans="1:8">
      <c r="A95" s="14" t="s">
        <v>41</v>
      </c>
      <c r="B95" s="14" t="s">
        <v>4127</v>
      </c>
      <c r="C95" s="10"/>
      <c r="D95" s="10"/>
      <c r="E95" s="10"/>
      <c r="F95" s="10"/>
      <c r="G95" s="10"/>
      <c r="H95" s="10"/>
    </row>
    <row r="97" spans="1:8" ht="17">
      <c r="A97" s="15" t="s">
        <v>2858</v>
      </c>
      <c r="B97" s="10"/>
      <c r="C97" s="10"/>
      <c r="D97" s="10"/>
      <c r="E97" s="10"/>
      <c r="F97" s="10"/>
      <c r="G97" s="10"/>
      <c r="H97" s="10"/>
    </row>
    <row r="98" spans="1:8">
      <c r="A98" s="11" t="s">
        <v>152</v>
      </c>
      <c r="B98" s="11">
        <v>605</v>
      </c>
      <c r="C98" s="11">
        <v>606</v>
      </c>
      <c r="D98" s="11">
        <v>609</v>
      </c>
      <c r="E98" s="11">
        <v>613</v>
      </c>
      <c r="F98" s="11">
        <v>619</v>
      </c>
      <c r="G98" s="11">
        <v>625</v>
      </c>
      <c r="H98" s="11">
        <v>626</v>
      </c>
    </row>
    <row r="99" spans="1:8">
      <c r="A99" s="12" t="s">
        <v>4128</v>
      </c>
      <c r="B99" s="19" t="s">
        <v>155</v>
      </c>
      <c r="C99" s="19" t="s">
        <v>155</v>
      </c>
      <c r="D99" s="20">
        <v>6</v>
      </c>
      <c r="E99" s="19" t="s">
        <v>155</v>
      </c>
      <c r="F99" s="19" t="s">
        <v>155</v>
      </c>
      <c r="G99" s="19" t="s">
        <v>155</v>
      </c>
      <c r="H99" s="19" t="s">
        <v>155</v>
      </c>
    </row>
    <row r="100" spans="1:8">
      <c r="A100" s="11" t="s">
        <v>60</v>
      </c>
      <c r="B100" s="11" t="s">
        <v>2</v>
      </c>
      <c r="C100" s="11" t="s">
        <v>157</v>
      </c>
      <c r="D100" s="10"/>
      <c r="E100" s="10"/>
      <c r="F100" s="10"/>
      <c r="G100" s="10"/>
      <c r="H100" s="10"/>
    </row>
    <row r="101" spans="1:8">
      <c r="A101" s="12" t="s">
        <v>4128</v>
      </c>
      <c r="B101" s="12" t="s">
        <v>4129</v>
      </c>
      <c r="C101" s="164" t="s">
        <v>9254</v>
      </c>
      <c r="D101" s="10"/>
      <c r="E101" s="10"/>
      <c r="F101" s="10"/>
      <c r="G101" s="10"/>
      <c r="H101" s="10"/>
    </row>
    <row r="103" spans="1:8" ht="17">
      <c r="A103" s="15" t="s">
        <v>4131</v>
      </c>
      <c r="B103" s="10"/>
      <c r="C103" s="10"/>
      <c r="D103" s="10"/>
      <c r="E103" s="10"/>
      <c r="F103" s="10"/>
      <c r="G103" s="10"/>
      <c r="H103" s="10"/>
    </row>
    <row r="104" spans="1:8">
      <c r="A104" s="11" t="s">
        <v>152</v>
      </c>
      <c r="B104" s="11">
        <v>605</v>
      </c>
      <c r="C104" s="11">
        <v>606</v>
      </c>
      <c r="D104" s="11">
        <v>609</v>
      </c>
      <c r="E104" s="11">
        <v>613</v>
      </c>
      <c r="F104" s="11">
        <v>619</v>
      </c>
      <c r="G104" s="11">
        <v>625</v>
      </c>
      <c r="H104" s="11">
        <v>626</v>
      </c>
    </row>
    <row r="105" spans="1:8">
      <c r="A105" s="12" t="s">
        <v>4132</v>
      </c>
      <c r="B105" s="19" t="s">
        <v>155</v>
      </c>
      <c r="C105" s="19" t="s">
        <v>155</v>
      </c>
      <c r="D105" s="20">
        <v>6</v>
      </c>
      <c r="E105" s="19" t="s">
        <v>155</v>
      </c>
      <c r="F105" s="19" t="s">
        <v>155</v>
      </c>
      <c r="G105" s="19" t="s">
        <v>155</v>
      </c>
      <c r="H105" s="19" t="s">
        <v>155</v>
      </c>
    </row>
    <row r="106" spans="1:8">
      <c r="A106" s="11" t="s">
        <v>60</v>
      </c>
      <c r="B106" s="11" t="s">
        <v>2</v>
      </c>
      <c r="C106" s="11" t="s">
        <v>157</v>
      </c>
      <c r="D106" s="10"/>
      <c r="E106" s="10"/>
      <c r="F106" s="10"/>
      <c r="G106" s="10"/>
      <c r="H106" s="10"/>
    </row>
    <row r="107" spans="1:8">
      <c r="A107" s="12" t="s">
        <v>4133</v>
      </c>
      <c r="B107" s="12" t="s">
        <v>4134</v>
      </c>
      <c r="C107" s="164" t="s">
        <v>3081</v>
      </c>
      <c r="D107" s="10"/>
      <c r="E107" s="10"/>
      <c r="F107" s="10"/>
      <c r="G107" s="10"/>
      <c r="H107" s="10"/>
    </row>
    <row r="108" spans="1:8">
      <c r="A108" s="256" t="s">
        <v>4135</v>
      </c>
      <c r="B108" s="12" t="s">
        <v>4136</v>
      </c>
      <c r="C108" s="25">
        <v>88.5</v>
      </c>
      <c r="D108" s="10"/>
      <c r="E108" s="10"/>
      <c r="F108" s="10"/>
      <c r="G108" s="10"/>
      <c r="H108" s="10"/>
    </row>
    <row r="109" spans="1:8">
      <c r="A109" s="256"/>
      <c r="B109" s="12" t="s">
        <v>4137</v>
      </c>
      <c r="C109" s="96"/>
      <c r="D109" s="10"/>
      <c r="E109" s="10"/>
      <c r="F109" s="10"/>
      <c r="G109" s="10"/>
      <c r="H109" s="10"/>
    </row>
    <row r="110" spans="1:8">
      <c r="A110" s="12" t="s">
        <v>4138</v>
      </c>
      <c r="B110" s="12" t="s">
        <v>4139</v>
      </c>
      <c r="C110" s="30"/>
      <c r="D110" s="10"/>
      <c r="E110" s="10"/>
      <c r="F110" s="10"/>
      <c r="G110" s="10"/>
      <c r="H110" s="10"/>
    </row>
    <row r="111" spans="1:8">
      <c r="A111" s="12" t="s">
        <v>4140</v>
      </c>
      <c r="B111" s="12" t="s">
        <v>4141</v>
      </c>
      <c r="C111" s="25">
        <v>121</v>
      </c>
      <c r="D111" s="10"/>
      <c r="E111" s="10"/>
      <c r="F111" s="10"/>
      <c r="G111" s="10"/>
      <c r="H111" s="10"/>
    </row>
    <row r="112" spans="1:8">
      <c r="A112" s="12" t="s">
        <v>4142</v>
      </c>
      <c r="B112" s="12" t="s">
        <v>4143</v>
      </c>
      <c r="C112" s="25">
        <v>136</v>
      </c>
      <c r="D112" s="10"/>
      <c r="E112" s="10"/>
      <c r="F112" s="10"/>
      <c r="G112" s="10"/>
      <c r="H112" s="10"/>
    </row>
    <row r="113" spans="1:8">
      <c r="A113" s="14" t="s">
        <v>41</v>
      </c>
      <c r="B113" s="14" t="s">
        <v>4144</v>
      </c>
      <c r="C113" s="10"/>
      <c r="D113" s="10"/>
      <c r="E113" s="10"/>
      <c r="F113" s="10"/>
      <c r="G113" s="10"/>
      <c r="H113" s="10"/>
    </row>
    <row r="115" spans="1:8" ht="17">
      <c r="A115" s="15" t="s">
        <v>1791</v>
      </c>
      <c r="B115" s="10"/>
      <c r="C115" s="10"/>
      <c r="D115" s="10"/>
      <c r="E115" s="10"/>
      <c r="F115" s="10"/>
      <c r="G115" s="10"/>
      <c r="H115" s="10"/>
    </row>
    <row r="116" spans="1:8">
      <c r="A116" s="11" t="s">
        <v>152</v>
      </c>
      <c r="B116" s="11">
        <v>605</v>
      </c>
      <c r="C116" s="11">
        <v>606</v>
      </c>
      <c r="D116" s="11">
        <v>609</v>
      </c>
      <c r="E116" s="11">
        <v>613</v>
      </c>
      <c r="F116" s="11">
        <v>619</v>
      </c>
      <c r="G116" s="11">
        <v>625</v>
      </c>
      <c r="H116" s="11">
        <v>626</v>
      </c>
    </row>
    <row r="117" spans="1:8">
      <c r="A117" s="12" t="s">
        <v>4145</v>
      </c>
      <c r="B117" s="19" t="s">
        <v>155</v>
      </c>
      <c r="C117" s="19" t="s">
        <v>155</v>
      </c>
      <c r="D117" s="20">
        <v>6</v>
      </c>
      <c r="E117" s="19" t="s">
        <v>155</v>
      </c>
      <c r="F117" s="19" t="s">
        <v>155</v>
      </c>
      <c r="G117" s="19" t="s">
        <v>155</v>
      </c>
      <c r="H117" s="19" t="s">
        <v>155</v>
      </c>
    </row>
    <row r="118" spans="1:8">
      <c r="A118" s="12" t="s">
        <v>187</v>
      </c>
      <c r="B118" s="19" t="s">
        <v>155</v>
      </c>
      <c r="C118" s="16"/>
      <c r="D118" s="16"/>
      <c r="E118" s="16"/>
      <c r="F118" s="19" t="s">
        <v>155</v>
      </c>
      <c r="G118" s="16"/>
      <c r="H118" s="16"/>
    </row>
    <row r="119" spans="1:8">
      <c r="A119" s="11" t="s">
        <v>60</v>
      </c>
      <c r="B119" s="11" t="s">
        <v>743</v>
      </c>
      <c r="C119" s="11" t="s">
        <v>157</v>
      </c>
      <c r="D119" s="10"/>
      <c r="E119" s="10"/>
      <c r="F119" s="10"/>
      <c r="G119" s="10"/>
      <c r="H119" s="10"/>
    </row>
    <row r="120" spans="1:8">
      <c r="A120" s="12" t="s">
        <v>1793</v>
      </c>
      <c r="B120" s="12" t="s">
        <v>4146</v>
      </c>
      <c r="C120" s="173">
        <v>36</v>
      </c>
      <c r="D120" s="10"/>
      <c r="E120" s="10"/>
      <c r="F120" s="10"/>
      <c r="G120" s="10"/>
      <c r="H120" s="10"/>
    </row>
    <row r="121" spans="1:8">
      <c r="A121" s="12" t="s">
        <v>1795</v>
      </c>
      <c r="B121" s="12" t="s">
        <v>4147</v>
      </c>
      <c r="C121" s="10"/>
      <c r="D121" s="10"/>
      <c r="E121" s="10"/>
      <c r="F121" s="10"/>
      <c r="G121" s="10"/>
      <c r="H121" s="10"/>
    </row>
    <row r="122" spans="1:8">
      <c r="A122" s="12" t="s">
        <v>1802</v>
      </c>
      <c r="B122" s="12" t="s">
        <v>4148</v>
      </c>
      <c r="C122" s="25">
        <v>43.3</v>
      </c>
      <c r="D122" s="10"/>
      <c r="E122" s="10"/>
      <c r="F122" s="10"/>
      <c r="G122" s="10"/>
      <c r="H122" s="10"/>
    </row>
    <row r="123" spans="1:8">
      <c r="A123" s="12" t="s">
        <v>1807</v>
      </c>
      <c r="B123" s="12" t="s">
        <v>4149</v>
      </c>
      <c r="C123" s="25">
        <v>95</v>
      </c>
      <c r="D123" s="10"/>
      <c r="E123" s="10"/>
      <c r="F123" s="10"/>
      <c r="G123" s="10"/>
      <c r="H123" s="10"/>
    </row>
    <row r="124" spans="1:8">
      <c r="A124" s="12" t="s">
        <v>187</v>
      </c>
      <c r="B124" s="12" t="s">
        <v>4150</v>
      </c>
      <c r="C124" s="25">
        <v>59.8</v>
      </c>
      <c r="D124" s="10"/>
      <c r="E124" s="10"/>
      <c r="F124" s="10"/>
      <c r="G124" s="10"/>
      <c r="H124" s="10"/>
    </row>
    <row r="126" spans="1:8" ht="17">
      <c r="A126" s="15" t="s">
        <v>81</v>
      </c>
      <c r="B126" s="10"/>
      <c r="C126" s="10"/>
      <c r="D126" s="10"/>
      <c r="E126" s="10"/>
      <c r="F126" s="10"/>
      <c r="G126" s="10"/>
      <c r="H126" s="10"/>
    </row>
    <row r="127" spans="1:8">
      <c r="A127" s="11" t="s">
        <v>152</v>
      </c>
      <c r="B127" s="11">
        <v>605</v>
      </c>
      <c r="C127" s="11">
        <v>606</v>
      </c>
      <c r="D127" s="11">
        <v>609</v>
      </c>
      <c r="E127" s="11">
        <v>613</v>
      </c>
      <c r="F127" s="11">
        <v>619</v>
      </c>
      <c r="G127" s="11">
        <v>625</v>
      </c>
      <c r="H127" s="11">
        <v>626</v>
      </c>
    </row>
    <row r="128" spans="1:8">
      <c r="A128" s="12" t="s">
        <v>4151</v>
      </c>
      <c r="B128" s="19" t="s">
        <v>155</v>
      </c>
      <c r="C128" s="19" t="s">
        <v>155</v>
      </c>
      <c r="D128" s="20">
        <v>6</v>
      </c>
      <c r="E128" s="19" t="s">
        <v>155</v>
      </c>
      <c r="F128" s="19" t="s">
        <v>155</v>
      </c>
      <c r="G128" s="19" t="s">
        <v>155</v>
      </c>
      <c r="H128" s="19" t="s">
        <v>155</v>
      </c>
    </row>
    <row r="129" spans="1:8">
      <c r="A129" s="12" t="s">
        <v>187</v>
      </c>
      <c r="B129" s="19" t="s">
        <v>155</v>
      </c>
      <c r="C129" s="16"/>
      <c r="D129" s="16"/>
      <c r="E129" s="16"/>
      <c r="F129" s="19" t="s">
        <v>155</v>
      </c>
      <c r="G129" s="16"/>
      <c r="H129" s="16"/>
    </row>
    <row r="130" spans="1:8">
      <c r="A130" s="11" t="s">
        <v>60</v>
      </c>
      <c r="B130" s="11" t="s">
        <v>743</v>
      </c>
      <c r="C130" s="11" t="s">
        <v>157</v>
      </c>
      <c r="D130" s="10"/>
      <c r="E130" s="10"/>
      <c r="F130" s="10"/>
      <c r="G130" s="10"/>
      <c r="H130" s="10"/>
    </row>
    <row r="131" spans="1:8">
      <c r="A131" s="12" t="s">
        <v>4082</v>
      </c>
      <c r="B131" s="12" t="s">
        <v>4146</v>
      </c>
      <c r="C131" s="173">
        <v>37</v>
      </c>
      <c r="D131" s="10"/>
      <c r="E131" s="10"/>
      <c r="F131" s="10"/>
      <c r="G131" s="10"/>
      <c r="H131" s="10"/>
    </row>
    <row r="132" spans="1:8">
      <c r="A132" s="12" t="s">
        <v>4085</v>
      </c>
      <c r="B132" s="12" t="s">
        <v>4147</v>
      </c>
      <c r="C132" s="10"/>
      <c r="D132" s="10"/>
      <c r="E132" s="10"/>
      <c r="F132" s="10"/>
      <c r="G132" s="10"/>
      <c r="H132" s="10"/>
    </row>
    <row r="133" spans="1:8">
      <c r="A133" s="12" t="s">
        <v>3980</v>
      </c>
      <c r="B133" s="12" t="s">
        <v>4148</v>
      </c>
      <c r="C133" s="10"/>
      <c r="D133" s="10"/>
      <c r="E133" s="10"/>
      <c r="F133" s="10"/>
      <c r="G133" s="10"/>
      <c r="H133" s="10"/>
    </row>
    <row r="134" spans="1:8">
      <c r="A134" s="12" t="s">
        <v>3981</v>
      </c>
      <c r="B134" s="12" t="s">
        <v>4149</v>
      </c>
      <c r="C134" s="25">
        <v>48</v>
      </c>
      <c r="D134" s="10"/>
      <c r="E134" s="10"/>
      <c r="F134" s="10"/>
      <c r="G134" s="10"/>
      <c r="H134" s="10"/>
    </row>
    <row r="135" spans="1:8">
      <c r="A135" s="12" t="s">
        <v>187</v>
      </c>
      <c r="B135" s="12" t="s">
        <v>4150</v>
      </c>
      <c r="C135" s="25">
        <v>59.8</v>
      </c>
      <c r="D135" s="10"/>
      <c r="E135" s="10"/>
      <c r="F135" s="10"/>
      <c r="G135" s="10"/>
      <c r="H135" s="10"/>
    </row>
    <row r="137" spans="1:8" ht="17">
      <c r="A137" s="15" t="s">
        <v>3982</v>
      </c>
      <c r="B137" s="10"/>
      <c r="C137" s="10"/>
      <c r="D137" s="10"/>
      <c r="E137" s="10"/>
      <c r="F137" s="10"/>
      <c r="G137" s="10"/>
      <c r="H137" s="10"/>
    </row>
    <row r="138" spans="1:8">
      <c r="A138" s="11" t="s">
        <v>152</v>
      </c>
      <c r="B138" s="11">
        <v>605</v>
      </c>
      <c r="C138" s="11">
        <v>606</v>
      </c>
      <c r="D138" s="11">
        <v>609</v>
      </c>
      <c r="E138" s="11">
        <v>613</v>
      </c>
      <c r="F138" s="11">
        <v>619</v>
      </c>
      <c r="G138" s="11">
        <v>625</v>
      </c>
      <c r="H138" s="11">
        <v>626</v>
      </c>
    </row>
    <row r="139" spans="1:8">
      <c r="A139" s="12" t="s">
        <v>4152</v>
      </c>
      <c r="B139" s="19" t="s">
        <v>155</v>
      </c>
      <c r="C139" s="19" t="s">
        <v>155</v>
      </c>
      <c r="D139" s="20">
        <v>6</v>
      </c>
      <c r="E139" s="19" t="s">
        <v>155</v>
      </c>
      <c r="F139" s="19" t="s">
        <v>155</v>
      </c>
      <c r="G139" s="19" t="s">
        <v>155</v>
      </c>
      <c r="H139" s="19" t="s">
        <v>155</v>
      </c>
    </row>
    <row r="140" spans="1:8">
      <c r="A140" s="11" t="s">
        <v>60</v>
      </c>
      <c r="B140" s="11" t="s">
        <v>4153</v>
      </c>
      <c r="C140" s="11" t="s">
        <v>3938</v>
      </c>
      <c r="D140" s="11" t="s">
        <v>81</v>
      </c>
      <c r="E140" s="11" t="s">
        <v>157</v>
      </c>
      <c r="F140" s="10"/>
      <c r="G140" s="10"/>
      <c r="H140" s="10"/>
    </row>
    <row r="141" spans="1:8">
      <c r="A141" s="12" t="s">
        <v>4081</v>
      </c>
      <c r="B141" s="12" t="s">
        <v>4146</v>
      </c>
      <c r="C141" s="12" t="s">
        <v>1793</v>
      </c>
      <c r="D141" s="12" t="s">
        <v>4082</v>
      </c>
      <c r="E141" s="164" t="s">
        <v>6332</v>
      </c>
      <c r="F141" s="10"/>
      <c r="G141" s="10"/>
      <c r="H141" s="10"/>
    </row>
    <row r="142" spans="1:8">
      <c r="A142" s="12" t="s">
        <v>4084</v>
      </c>
      <c r="B142" s="12" t="s">
        <v>4147</v>
      </c>
      <c r="C142" s="12" t="s">
        <v>1795</v>
      </c>
      <c r="D142" s="12" t="s">
        <v>4085</v>
      </c>
      <c r="E142" s="25">
        <v>73</v>
      </c>
      <c r="F142" s="10"/>
      <c r="G142" s="10"/>
      <c r="H142" s="10"/>
    </row>
    <row r="143" spans="1:8">
      <c r="A143" s="12" t="s">
        <v>3985</v>
      </c>
      <c r="B143" s="12" t="s">
        <v>4148</v>
      </c>
      <c r="C143" s="12" t="s">
        <v>1802</v>
      </c>
      <c r="D143" s="12" t="s">
        <v>3980</v>
      </c>
      <c r="E143" s="25">
        <v>80.3</v>
      </c>
      <c r="F143" s="10"/>
      <c r="G143" s="10"/>
      <c r="H143" s="10"/>
    </row>
    <row r="144" spans="1:8">
      <c r="A144" s="12" t="s">
        <v>3986</v>
      </c>
      <c r="B144" s="12" t="s">
        <v>4154</v>
      </c>
      <c r="C144" s="12" t="s">
        <v>1807</v>
      </c>
      <c r="D144" s="12" t="s">
        <v>3981</v>
      </c>
      <c r="E144" s="25">
        <v>143</v>
      </c>
      <c r="F144" s="10"/>
      <c r="G144" s="10"/>
      <c r="H144" s="10"/>
    </row>
    <row r="146" spans="1:8" ht="17">
      <c r="A146" s="15" t="s">
        <v>3943</v>
      </c>
      <c r="B146" s="10"/>
      <c r="C146" s="10"/>
      <c r="D146" s="10"/>
      <c r="E146" s="10"/>
      <c r="F146" s="10"/>
      <c r="G146" s="10"/>
      <c r="H146" s="10"/>
    </row>
    <row r="147" spans="1:8">
      <c r="A147" s="11" t="s">
        <v>152</v>
      </c>
      <c r="B147" s="11">
        <v>605</v>
      </c>
      <c r="C147" s="11">
        <v>606</v>
      </c>
      <c r="D147" s="11">
        <v>609</v>
      </c>
      <c r="E147" s="11">
        <v>613</v>
      </c>
      <c r="F147" s="11">
        <v>619</v>
      </c>
      <c r="G147" s="11">
        <v>625</v>
      </c>
      <c r="H147" s="11">
        <v>626</v>
      </c>
    </row>
    <row r="148" spans="1:8">
      <c r="A148" s="12" t="s">
        <v>4155</v>
      </c>
      <c r="B148" s="19" t="s">
        <v>155</v>
      </c>
      <c r="C148" s="19" t="s">
        <v>155</v>
      </c>
      <c r="D148" s="20">
        <v>6</v>
      </c>
      <c r="E148" s="19" t="s">
        <v>155</v>
      </c>
      <c r="F148" s="19" t="s">
        <v>155</v>
      </c>
      <c r="G148" s="19" t="s">
        <v>155</v>
      </c>
      <c r="H148" s="19" t="s">
        <v>155</v>
      </c>
    </row>
    <row r="149" spans="1:8">
      <c r="A149" s="11" t="s">
        <v>60</v>
      </c>
      <c r="B149" s="11" t="s">
        <v>93</v>
      </c>
      <c r="C149" s="11" t="s">
        <v>157</v>
      </c>
      <c r="D149" s="10"/>
      <c r="E149" s="10"/>
      <c r="F149" s="10"/>
      <c r="G149" s="10"/>
      <c r="H149" s="10"/>
    </row>
    <row r="150" spans="1:8">
      <c r="A150" s="12" t="s">
        <v>1816</v>
      </c>
      <c r="B150" s="12" t="s">
        <v>3989</v>
      </c>
      <c r="C150" s="173">
        <v>12.2</v>
      </c>
      <c r="D150" s="10"/>
      <c r="E150" s="10"/>
      <c r="F150" s="10"/>
      <c r="G150" s="10"/>
      <c r="H150" s="10"/>
    </row>
    <row r="151" spans="1:8">
      <c r="A151" s="12" t="s">
        <v>1810</v>
      </c>
      <c r="B151" s="12" t="s">
        <v>4089</v>
      </c>
      <c r="C151" s="25">
        <v>17.2</v>
      </c>
      <c r="D151" s="10"/>
      <c r="E151" s="10"/>
      <c r="F151" s="10"/>
      <c r="G151" s="10"/>
      <c r="H151" s="10"/>
    </row>
    <row r="152" spans="1:8">
      <c r="A152" s="12" t="s">
        <v>1814</v>
      </c>
      <c r="B152" s="12" t="s">
        <v>3990</v>
      </c>
      <c r="C152" s="25">
        <v>7.9</v>
      </c>
      <c r="D152" s="10"/>
      <c r="E152" s="10"/>
      <c r="F152" s="10"/>
      <c r="G152" s="10"/>
      <c r="H152" s="10"/>
    </row>
    <row r="153" spans="1:8">
      <c r="A153" s="12" t="s">
        <v>1818</v>
      </c>
      <c r="B153" s="12" t="s">
        <v>3991</v>
      </c>
      <c r="C153" s="30"/>
      <c r="D153" s="10"/>
      <c r="E153" s="10"/>
      <c r="F153" s="10"/>
      <c r="G153" s="10"/>
      <c r="H153" s="10"/>
    </row>
    <row r="154" spans="1:8">
      <c r="A154" s="12" t="s">
        <v>1857</v>
      </c>
      <c r="B154" s="12" t="s">
        <v>4156</v>
      </c>
      <c r="C154" s="25">
        <v>12.1</v>
      </c>
      <c r="D154" s="10"/>
      <c r="E154" s="10"/>
      <c r="F154" s="10"/>
      <c r="G154" s="10"/>
      <c r="H154" s="10"/>
    </row>
    <row r="156" spans="1:8" ht="17">
      <c r="A156" s="15" t="s">
        <v>3948</v>
      </c>
      <c r="B156" s="10"/>
      <c r="C156" s="10"/>
      <c r="D156" s="10"/>
      <c r="E156" s="10"/>
      <c r="F156" s="10"/>
      <c r="G156" s="10"/>
      <c r="H156" s="10"/>
    </row>
    <row r="157" spans="1:8">
      <c r="A157" s="11" t="s">
        <v>152</v>
      </c>
      <c r="B157" s="11">
        <v>605</v>
      </c>
      <c r="C157" s="11">
        <v>606</v>
      </c>
      <c r="D157" s="11">
        <v>609</v>
      </c>
      <c r="E157" s="11">
        <v>613</v>
      </c>
      <c r="F157" s="11">
        <v>619</v>
      </c>
      <c r="G157" s="11">
        <v>625</v>
      </c>
      <c r="H157" s="11">
        <v>626</v>
      </c>
    </row>
    <row r="158" spans="1:8">
      <c r="A158" s="12" t="s">
        <v>3994</v>
      </c>
      <c r="B158" s="19" t="s">
        <v>155</v>
      </c>
      <c r="C158" s="19" t="s">
        <v>155</v>
      </c>
      <c r="D158" s="20">
        <v>6</v>
      </c>
      <c r="E158" s="19" t="s">
        <v>155</v>
      </c>
      <c r="F158" s="19" t="s">
        <v>155</v>
      </c>
      <c r="G158" s="19" t="s">
        <v>155</v>
      </c>
      <c r="H158" s="19" t="s">
        <v>155</v>
      </c>
    </row>
    <row r="159" spans="1:8">
      <c r="A159" s="12" t="s">
        <v>112</v>
      </c>
      <c r="B159" s="19" t="s">
        <v>155</v>
      </c>
      <c r="C159" s="16"/>
      <c r="D159" s="16"/>
      <c r="E159" s="16"/>
      <c r="F159" s="19" t="s">
        <v>155</v>
      </c>
      <c r="G159" s="16"/>
      <c r="H159" s="16"/>
    </row>
    <row r="160" spans="1:8">
      <c r="A160" s="11" t="s">
        <v>60</v>
      </c>
      <c r="B160" s="11" t="s">
        <v>93</v>
      </c>
      <c r="C160" s="11" t="s">
        <v>157</v>
      </c>
      <c r="D160" s="10"/>
      <c r="E160" s="10"/>
      <c r="F160" s="10"/>
      <c r="G160" s="10"/>
      <c r="H160" s="10"/>
    </row>
    <row r="161" spans="1:8">
      <c r="A161" s="12" t="s">
        <v>94</v>
      </c>
      <c r="B161" s="12" t="s">
        <v>4157</v>
      </c>
      <c r="C161" s="164" t="s">
        <v>194</v>
      </c>
      <c r="D161" s="10"/>
      <c r="E161" s="10"/>
      <c r="F161" s="10"/>
      <c r="G161" s="10"/>
      <c r="H161" s="10"/>
    </row>
    <row r="162" spans="1:8">
      <c r="A162" s="12" t="s">
        <v>108</v>
      </c>
      <c r="B162" s="12" t="s">
        <v>4158</v>
      </c>
      <c r="C162" s="25">
        <v>7.6</v>
      </c>
      <c r="D162" s="10"/>
      <c r="E162" s="10"/>
      <c r="F162" s="10"/>
      <c r="G162" s="10"/>
      <c r="H162" s="10"/>
    </row>
    <row r="163" spans="1:8">
      <c r="A163" s="12" t="s">
        <v>110</v>
      </c>
      <c r="B163" s="12" t="s">
        <v>4159</v>
      </c>
      <c r="C163" s="30"/>
      <c r="D163" s="10"/>
      <c r="E163" s="10"/>
      <c r="F163" s="10"/>
      <c r="G163" s="10"/>
      <c r="H163" s="10"/>
    </row>
    <row r="164" spans="1:8">
      <c r="A164" s="12" t="s">
        <v>112</v>
      </c>
      <c r="B164" s="12" t="s">
        <v>4160</v>
      </c>
      <c r="C164" s="29">
        <v>10.9</v>
      </c>
      <c r="D164" s="10"/>
      <c r="E164" s="10"/>
      <c r="F164" s="10"/>
      <c r="G164" s="10"/>
      <c r="H164" s="10"/>
    </row>
    <row r="166" spans="1:8" ht="17">
      <c r="A166" s="15" t="s">
        <v>3998</v>
      </c>
      <c r="B166" s="10"/>
      <c r="C166" s="10"/>
      <c r="D166" s="10"/>
      <c r="E166" s="10"/>
      <c r="F166" s="10"/>
      <c r="G166" s="10"/>
      <c r="H166" s="10"/>
    </row>
    <row r="167" spans="1:8">
      <c r="A167" s="11" t="s">
        <v>152</v>
      </c>
      <c r="B167" s="11">
        <v>605</v>
      </c>
      <c r="C167" s="11">
        <v>606</v>
      </c>
      <c r="D167" s="11">
        <v>609</v>
      </c>
      <c r="E167" s="11">
        <v>613</v>
      </c>
      <c r="F167" s="11">
        <v>619</v>
      </c>
      <c r="G167" s="11">
        <v>625</v>
      </c>
      <c r="H167" s="11">
        <v>626</v>
      </c>
    </row>
    <row r="168" spans="1:8">
      <c r="A168" s="12" t="s">
        <v>4161</v>
      </c>
      <c r="B168" s="19" t="s">
        <v>155</v>
      </c>
      <c r="C168" s="19" t="s">
        <v>155</v>
      </c>
      <c r="D168" s="20">
        <v>6</v>
      </c>
      <c r="E168" s="19" t="s">
        <v>155</v>
      </c>
      <c r="F168" s="19" t="s">
        <v>155</v>
      </c>
      <c r="G168" s="19" t="s">
        <v>155</v>
      </c>
      <c r="H168" s="19" t="s">
        <v>155</v>
      </c>
    </row>
    <row r="169" spans="1:8">
      <c r="A169" s="11" t="s">
        <v>60</v>
      </c>
      <c r="B169" s="11" t="s">
        <v>4000</v>
      </c>
      <c r="C169" s="11" t="s">
        <v>3951</v>
      </c>
      <c r="D169" s="11" t="s">
        <v>157</v>
      </c>
      <c r="E169" s="10"/>
      <c r="F169" s="10"/>
      <c r="G169" s="10"/>
      <c r="H169" s="10"/>
    </row>
    <row r="170" spans="1:8">
      <c r="A170" s="12" t="s">
        <v>3956</v>
      </c>
      <c r="B170" s="12" t="s">
        <v>1816</v>
      </c>
      <c r="C170" s="12" t="s">
        <v>4162</v>
      </c>
      <c r="D170" s="173">
        <v>18.7</v>
      </c>
      <c r="E170" s="10"/>
      <c r="F170" s="10"/>
      <c r="G170" s="10"/>
      <c r="H170" s="10"/>
    </row>
    <row r="171" spans="1:8">
      <c r="A171" s="12" t="s">
        <v>4096</v>
      </c>
      <c r="B171" s="12" t="s">
        <v>1810</v>
      </c>
      <c r="C171" s="12" t="s">
        <v>4162</v>
      </c>
      <c r="D171" s="25">
        <v>23.7</v>
      </c>
      <c r="E171" s="10"/>
      <c r="F171" s="10"/>
      <c r="G171" s="10"/>
      <c r="H171" s="10"/>
    </row>
    <row r="172" spans="1:8">
      <c r="A172" s="12" t="s">
        <v>4097</v>
      </c>
      <c r="B172" s="12" t="s">
        <v>1816</v>
      </c>
      <c r="C172" s="12" t="s">
        <v>108</v>
      </c>
      <c r="D172" s="25">
        <v>19.8</v>
      </c>
      <c r="E172" s="10"/>
      <c r="F172" s="10"/>
      <c r="G172" s="10"/>
      <c r="H172" s="10"/>
    </row>
    <row r="173" spans="1:8">
      <c r="A173" s="12" t="s">
        <v>4098</v>
      </c>
      <c r="B173" s="12" t="s">
        <v>1810</v>
      </c>
      <c r="C173" s="12" t="s">
        <v>108</v>
      </c>
      <c r="D173" s="25">
        <v>24.8</v>
      </c>
      <c r="E173" s="10"/>
      <c r="F173" s="10"/>
      <c r="G173" s="10"/>
      <c r="H173" s="10"/>
    </row>
    <row r="174" spans="1:8">
      <c r="A174" s="12" t="s">
        <v>4100</v>
      </c>
      <c r="B174" s="12" t="s">
        <v>1816</v>
      </c>
      <c r="C174" s="12" t="s">
        <v>110</v>
      </c>
      <c r="D174" s="25">
        <v>19.8</v>
      </c>
      <c r="E174" s="10"/>
      <c r="F174" s="10"/>
      <c r="G174" s="10"/>
      <c r="H174" s="10"/>
    </row>
    <row r="175" spans="1:8">
      <c r="A175" s="12" t="s">
        <v>4101</v>
      </c>
      <c r="B175" s="12" t="s">
        <v>1810</v>
      </c>
      <c r="C175" s="12" t="s">
        <v>110</v>
      </c>
      <c r="D175" s="25">
        <v>24.8</v>
      </c>
      <c r="E175" s="10"/>
      <c r="F175" s="10"/>
      <c r="G175" s="10"/>
      <c r="H175" s="10"/>
    </row>
    <row r="176" spans="1:8">
      <c r="A176" s="12" t="s">
        <v>4103</v>
      </c>
      <c r="B176" s="12" t="s">
        <v>1814</v>
      </c>
      <c r="C176" s="12" t="s">
        <v>110</v>
      </c>
      <c r="D176" s="25">
        <v>15.5</v>
      </c>
      <c r="E176" s="10"/>
      <c r="F176" s="10"/>
      <c r="G176" s="10"/>
      <c r="H176" s="10"/>
    </row>
    <row r="177" spans="1:8">
      <c r="A177" s="12" t="s">
        <v>4105</v>
      </c>
      <c r="B177" s="12" t="s">
        <v>1810</v>
      </c>
      <c r="C177" s="12" t="s">
        <v>112</v>
      </c>
      <c r="D177" s="25">
        <v>28.1</v>
      </c>
      <c r="E177" s="10"/>
      <c r="F177" s="10"/>
      <c r="G177" s="10"/>
      <c r="H177" s="10"/>
    </row>
    <row r="178" spans="1:8">
      <c r="A178" s="12" t="s">
        <v>4107</v>
      </c>
      <c r="B178" s="12" t="s">
        <v>1818</v>
      </c>
      <c r="C178" s="12" t="s">
        <v>108</v>
      </c>
      <c r="D178" s="25">
        <v>15.5</v>
      </c>
      <c r="E178" s="10"/>
      <c r="F178" s="10"/>
      <c r="G178" s="10"/>
      <c r="H178" s="10"/>
    </row>
    <row r="180" spans="1:8" ht="17">
      <c r="A180" s="15" t="s">
        <v>4163</v>
      </c>
      <c r="B180" s="10"/>
      <c r="C180" s="10"/>
    </row>
    <row r="181" spans="1:8">
      <c r="A181" s="11" t="s">
        <v>60</v>
      </c>
      <c r="B181" s="11" t="s">
        <v>2</v>
      </c>
      <c r="C181" s="11" t="s">
        <v>157</v>
      </c>
    </row>
    <row r="182" spans="1:8">
      <c r="A182" s="12" t="s">
        <v>259</v>
      </c>
      <c r="B182" s="12" t="s">
        <v>4164</v>
      </c>
      <c r="C182" s="164" t="s">
        <v>9255</v>
      </c>
    </row>
    <row r="183" spans="1:8">
      <c r="A183" s="12" t="s">
        <v>4165</v>
      </c>
      <c r="B183" s="12" t="s">
        <v>4166</v>
      </c>
      <c r="C183" s="25">
        <v>112</v>
      </c>
    </row>
    <row r="184" spans="1:8">
      <c r="A184" s="12" t="s">
        <v>4040</v>
      </c>
      <c r="B184" s="12" t="s">
        <v>4167</v>
      </c>
      <c r="C184" s="25">
        <v>3.3</v>
      </c>
    </row>
    <row r="186" spans="1:8" ht="17">
      <c r="A186" s="15" t="s">
        <v>360</v>
      </c>
      <c r="B186" s="10"/>
      <c r="C186" s="10"/>
      <c r="D186" s="10"/>
      <c r="E186" s="10"/>
      <c r="F186" s="10"/>
      <c r="G186" s="10"/>
      <c r="H186" s="10"/>
    </row>
    <row r="187" spans="1:8">
      <c r="A187" s="11" t="s">
        <v>152</v>
      </c>
      <c r="B187" s="11">
        <v>605</v>
      </c>
      <c r="C187" s="11">
        <v>606</v>
      </c>
      <c r="D187" s="11">
        <v>609</v>
      </c>
      <c r="E187" s="11">
        <v>613</v>
      </c>
      <c r="F187" s="11">
        <v>619</v>
      </c>
      <c r="G187" s="11">
        <v>625</v>
      </c>
      <c r="H187" s="11">
        <v>626</v>
      </c>
    </row>
    <row r="188" spans="1:8">
      <c r="A188" s="12" t="s">
        <v>4168</v>
      </c>
      <c r="B188" s="19" t="s">
        <v>155</v>
      </c>
      <c r="C188" s="19" t="s">
        <v>155</v>
      </c>
      <c r="D188" s="20">
        <v>6</v>
      </c>
      <c r="E188" s="19" t="s">
        <v>155</v>
      </c>
      <c r="F188" s="19" t="s">
        <v>155</v>
      </c>
      <c r="G188" s="19" t="s">
        <v>155</v>
      </c>
      <c r="H188" s="19" t="s">
        <v>155</v>
      </c>
    </row>
    <row r="189" spans="1:8">
      <c r="A189" s="11" t="s">
        <v>60</v>
      </c>
      <c r="B189" s="11" t="s">
        <v>4169</v>
      </c>
      <c r="C189" s="11" t="s">
        <v>363</v>
      </c>
      <c r="D189" s="11" t="s">
        <v>364</v>
      </c>
      <c r="E189" s="11" t="s">
        <v>157</v>
      </c>
      <c r="F189" s="10"/>
      <c r="G189" s="10"/>
      <c r="H189" s="10"/>
    </row>
    <row r="190" spans="1:8">
      <c r="A190" s="12" t="s">
        <v>4170</v>
      </c>
      <c r="B190" s="12" t="s">
        <v>4171</v>
      </c>
      <c r="C190" s="12" t="s">
        <v>689</v>
      </c>
      <c r="D190" s="12" t="s">
        <v>1635</v>
      </c>
      <c r="E190" s="173">
        <v>1.4</v>
      </c>
      <c r="F190" s="10"/>
      <c r="G190" s="10"/>
      <c r="H190" s="10"/>
    </row>
    <row r="191" spans="1:8">
      <c r="A191" s="12" t="s">
        <v>387</v>
      </c>
      <c r="B191" s="12" t="s">
        <v>388</v>
      </c>
      <c r="C191" s="12" t="s">
        <v>385</v>
      </c>
      <c r="D191" s="12" t="s">
        <v>1469</v>
      </c>
      <c r="E191" s="25">
        <v>0.92</v>
      </c>
      <c r="F191" s="10"/>
      <c r="G191" s="10"/>
      <c r="H191" s="10"/>
    </row>
    <row r="192" spans="1:8">
      <c r="A192" s="12" t="s">
        <v>4172</v>
      </c>
      <c r="B192" s="12" t="s">
        <v>4173</v>
      </c>
      <c r="C192" s="12" t="s">
        <v>1484</v>
      </c>
      <c r="D192" s="12" t="s">
        <v>4174</v>
      </c>
      <c r="E192" s="25">
        <v>1.6</v>
      </c>
      <c r="F192" s="10"/>
      <c r="G192" s="10"/>
      <c r="H192" s="10"/>
    </row>
    <row r="193" spans="1:8">
      <c r="A193" s="12" t="s">
        <v>4175</v>
      </c>
      <c r="B193" s="12" t="s">
        <v>4176</v>
      </c>
      <c r="C193" s="12" t="s">
        <v>4177</v>
      </c>
      <c r="D193" s="12" t="s">
        <v>4178</v>
      </c>
      <c r="E193" s="25">
        <v>1.9</v>
      </c>
      <c r="F193" s="10"/>
      <c r="G193" s="10"/>
      <c r="H193" s="10"/>
    </row>
    <row r="194" spans="1:8">
      <c r="A194" s="14" t="s">
        <v>41</v>
      </c>
      <c r="B194" s="14" t="s">
        <v>261</v>
      </c>
      <c r="C194" s="10"/>
      <c r="D194" s="10"/>
      <c r="E194" s="10"/>
      <c r="F194" s="10"/>
      <c r="G194" s="10"/>
      <c r="H194" s="10"/>
    </row>
    <row r="196" spans="1:8" ht="17">
      <c r="A196" s="15" t="s">
        <v>390</v>
      </c>
      <c r="B196" s="10"/>
      <c r="C196" s="10"/>
      <c r="D196" s="10"/>
      <c r="E196" s="10"/>
      <c r="F196" s="10"/>
      <c r="G196" s="10"/>
      <c r="H196" s="10"/>
    </row>
    <row r="197" spans="1:8">
      <c r="A197" s="11" t="s">
        <v>152</v>
      </c>
      <c r="B197" s="11">
        <v>605</v>
      </c>
      <c r="C197" s="11">
        <v>606</v>
      </c>
      <c r="D197" s="11">
        <v>609</v>
      </c>
      <c r="E197" s="11">
        <v>613</v>
      </c>
      <c r="F197" s="11">
        <v>619</v>
      </c>
      <c r="G197" s="11">
        <v>625</v>
      </c>
      <c r="H197" s="11">
        <v>626</v>
      </c>
    </row>
    <row r="198" spans="1:8">
      <c r="A198" s="12" t="s">
        <v>4179</v>
      </c>
      <c r="B198" s="19" t="s">
        <v>155</v>
      </c>
      <c r="C198" s="19" t="s">
        <v>155</v>
      </c>
      <c r="D198" s="20">
        <v>6</v>
      </c>
      <c r="E198" s="19" t="s">
        <v>155</v>
      </c>
      <c r="F198" s="19" t="s">
        <v>155</v>
      </c>
      <c r="G198" s="19" t="s">
        <v>155</v>
      </c>
      <c r="H198" s="19" t="s">
        <v>155</v>
      </c>
    </row>
    <row r="199" spans="1:8">
      <c r="A199" s="11" t="s">
        <v>60</v>
      </c>
      <c r="B199" s="11" t="s">
        <v>2</v>
      </c>
      <c r="C199" s="11" t="s">
        <v>392</v>
      </c>
      <c r="D199" s="11" t="s">
        <v>157</v>
      </c>
      <c r="E199" s="10"/>
      <c r="F199" s="10"/>
      <c r="G199" s="10"/>
      <c r="H199" s="10"/>
    </row>
    <row r="200" spans="1:8">
      <c r="A200" s="256" t="s">
        <v>4179</v>
      </c>
      <c r="B200" s="256" t="s">
        <v>4180</v>
      </c>
      <c r="C200" s="12" t="s">
        <v>4181</v>
      </c>
      <c r="D200" s="173">
        <v>10.3</v>
      </c>
      <c r="E200" s="10"/>
      <c r="F200" s="10"/>
      <c r="G200" s="10"/>
      <c r="H200" s="10"/>
    </row>
    <row r="201" spans="1:8">
      <c r="A201" s="256"/>
      <c r="B201" s="256"/>
      <c r="C201" s="12" t="s">
        <v>4182</v>
      </c>
      <c r="D201" s="188"/>
      <c r="E201" s="10"/>
      <c r="F201" s="10"/>
      <c r="G201" s="10"/>
      <c r="H201" s="10"/>
    </row>
    <row r="203" spans="1:8" ht="17">
      <c r="A203" s="15" t="s">
        <v>403</v>
      </c>
      <c r="B203" s="10"/>
      <c r="C203" s="10"/>
      <c r="D203" s="10"/>
      <c r="E203" s="10"/>
      <c r="F203" s="10"/>
      <c r="G203" s="10"/>
      <c r="H203" s="10"/>
    </row>
    <row r="204" spans="1:8">
      <c r="A204" s="11" t="s">
        <v>152</v>
      </c>
      <c r="B204" s="11">
        <v>605</v>
      </c>
      <c r="C204" s="11">
        <v>606</v>
      </c>
      <c r="D204" s="11">
        <v>609</v>
      </c>
      <c r="E204" s="11">
        <v>613</v>
      </c>
      <c r="F204" s="11">
        <v>619</v>
      </c>
      <c r="G204" s="11">
        <v>625</v>
      </c>
      <c r="H204" s="11">
        <v>626</v>
      </c>
    </row>
    <row r="205" spans="1:8">
      <c r="A205" s="12" t="s">
        <v>1495</v>
      </c>
      <c r="B205" s="19" t="s">
        <v>155</v>
      </c>
      <c r="C205" s="19" t="s">
        <v>155</v>
      </c>
      <c r="D205" s="20">
        <v>6</v>
      </c>
      <c r="E205" s="19" t="s">
        <v>155</v>
      </c>
      <c r="F205" s="19" t="s">
        <v>155</v>
      </c>
      <c r="G205" s="19" t="s">
        <v>155</v>
      </c>
      <c r="H205" s="19" t="s">
        <v>155</v>
      </c>
    </row>
    <row r="206" spans="1:8">
      <c r="A206" s="11" t="s">
        <v>60</v>
      </c>
      <c r="B206" s="11" t="s">
        <v>2</v>
      </c>
      <c r="C206" s="11" t="s">
        <v>392</v>
      </c>
      <c r="D206" s="11" t="s">
        <v>157</v>
      </c>
      <c r="E206" s="10"/>
      <c r="F206" s="10"/>
      <c r="G206" s="10"/>
      <c r="H206" s="10"/>
    </row>
    <row r="207" spans="1:8">
      <c r="A207" s="12" t="s">
        <v>4183</v>
      </c>
      <c r="B207" s="12" t="s">
        <v>4184</v>
      </c>
      <c r="C207" s="12" t="s">
        <v>406</v>
      </c>
      <c r="D207" s="173">
        <v>21.9</v>
      </c>
      <c r="E207" s="10"/>
      <c r="F207" s="10"/>
      <c r="G207" s="10"/>
      <c r="H207" s="10"/>
    </row>
    <row r="208" spans="1:8">
      <c r="A208" s="14" t="s">
        <v>4185</v>
      </c>
      <c r="B208" s="10"/>
      <c r="C208" s="10"/>
      <c r="D208" s="10"/>
      <c r="E208" s="10"/>
      <c r="F208" s="10"/>
      <c r="G208" s="10"/>
      <c r="H208" s="10"/>
    </row>
    <row r="210" spans="1:7" ht="17">
      <c r="A210" s="15" t="s">
        <v>412</v>
      </c>
      <c r="B210" s="10"/>
      <c r="C210" s="10"/>
      <c r="D210" s="10"/>
      <c r="E210" s="10"/>
      <c r="F210" s="10"/>
    </row>
    <row r="211" spans="1:7">
      <c r="A211" s="11" t="s">
        <v>152</v>
      </c>
      <c r="B211" s="11">
        <v>606</v>
      </c>
      <c r="C211" s="11">
        <v>626</v>
      </c>
      <c r="D211" s="10"/>
      <c r="E211" s="10"/>
      <c r="F211" s="10"/>
    </row>
    <row r="212" spans="1:7">
      <c r="A212" s="12" t="s">
        <v>4186</v>
      </c>
      <c r="B212" s="10"/>
      <c r="C212" s="10"/>
      <c r="D212" s="10"/>
      <c r="E212" s="10"/>
      <c r="F212" s="10"/>
    </row>
    <row r="213" spans="1:7">
      <c r="A213" s="254" t="s">
        <v>60</v>
      </c>
      <c r="B213" s="254" t="s">
        <v>415</v>
      </c>
      <c r="C213" s="254" t="s">
        <v>1</v>
      </c>
      <c r="D213" s="254" t="s">
        <v>416</v>
      </c>
      <c r="E213" s="11" t="s">
        <v>157</v>
      </c>
      <c r="F213" s="11" t="s">
        <v>157</v>
      </c>
    </row>
    <row r="214" spans="1:7">
      <c r="A214" s="254"/>
      <c r="B214" s="254"/>
      <c r="C214" s="254"/>
      <c r="D214" s="254"/>
      <c r="E214" s="11" t="s">
        <v>1173</v>
      </c>
      <c r="F214" s="11" t="s">
        <v>1174</v>
      </c>
    </row>
    <row r="215" spans="1:7">
      <c r="A215" s="12" t="s">
        <v>4187</v>
      </c>
      <c r="B215" s="12" t="s">
        <v>419</v>
      </c>
      <c r="C215" s="12" t="s">
        <v>4188</v>
      </c>
      <c r="D215" s="12" t="s">
        <v>722</v>
      </c>
      <c r="E215" s="173">
        <v>65</v>
      </c>
      <c r="F215" s="173">
        <v>83</v>
      </c>
    </row>
    <row r="216" spans="1:7">
      <c r="A216" s="12" t="s">
        <v>4189</v>
      </c>
      <c r="B216" s="12" t="s">
        <v>4190</v>
      </c>
      <c r="C216" s="16"/>
      <c r="D216" s="10"/>
      <c r="E216" s="10"/>
      <c r="F216" s="10"/>
    </row>
    <row r="217" spans="1:7">
      <c r="A217" s="12" t="s">
        <v>4191</v>
      </c>
      <c r="B217" s="12" t="s">
        <v>425</v>
      </c>
      <c r="E217" s="25">
        <v>145</v>
      </c>
      <c r="F217" s="23"/>
      <c r="G217" s="10"/>
    </row>
    <row r="218" spans="1:7">
      <c r="A218" s="12" t="s">
        <v>4192</v>
      </c>
      <c r="B218" s="12" t="s">
        <v>4193</v>
      </c>
      <c r="E218" s="22"/>
      <c r="F218" s="22"/>
      <c r="G218" s="10"/>
    </row>
    <row r="219" spans="1:7">
      <c r="A219" s="12" t="s">
        <v>4194</v>
      </c>
      <c r="B219" s="12" t="s">
        <v>429</v>
      </c>
      <c r="E219" s="25">
        <v>145</v>
      </c>
      <c r="F219" s="22"/>
      <c r="G219" s="10"/>
    </row>
    <row r="220" spans="1:7">
      <c r="A220" s="12" t="s">
        <v>4195</v>
      </c>
      <c r="B220" s="12" t="s">
        <v>431</v>
      </c>
      <c r="E220" s="25">
        <v>179</v>
      </c>
      <c r="F220" s="23"/>
      <c r="G220" s="10"/>
    </row>
    <row r="221" spans="1:7">
      <c r="A221" s="12" t="s">
        <v>4196</v>
      </c>
      <c r="B221" s="12" t="s">
        <v>4197</v>
      </c>
      <c r="E221" s="22"/>
      <c r="F221" s="22"/>
      <c r="G221" s="10"/>
    </row>
    <row r="222" spans="1:7">
      <c r="A222" s="12" t="s">
        <v>4198</v>
      </c>
      <c r="B222" s="12" t="s">
        <v>4199</v>
      </c>
      <c r="C222" s="12" t="s">
        <v>1791</v>
      </c>
      <c r="E222" s="25">
        <v>65</v>
      </c>
      <c r="F222" s="162">
        <v>83</v>
      </c>
    </row>
    <row r="223" spans="1:7">
      <c r="A223" s="12" t="s">
        <v>4200</v>
      </c>
      <c r="B223" s="12" t="s">
        <v>425</v>
      </c>
      <c r="E223" s="25">
        <v>145</v>
      </c>
      <c r="F223" s="23"/>
      <c r="G223" s="10"/>
    </row>
    <row r="224" spans="1:7">
      <c r="A224" s="12" t="s">
        <v>4201</v>
      </c>
      <c r="B224" s="12" t="s">
        <v>4193</v>
      </c>
      <c r="E224" s="22"/>
      <c r="F224" s="22"/>
      <c r="G224" s="10"/>
    </row>
    <row r="225" spans="1:7">
      <c r="A225" s="12" t="s">
        <v>4202</v>
      </c>
      <c r="B225" s="12" t="s">
        <v>429</v>
      </c>
      <c r="E225" s="23"/>
      <c r="F225" s="25">
        <v>145</v>
      </c>
      <c r="G225" s="10"/>
    </row>
    <row r="226" spans="1:7">
      <c r="A226" s="12" t="s">
        <v>4203</v>
      </c>
      <c r="B226" s="12" t="s">
        <v>431</v>
      </c>
      <c r="E226" s="25">
        <v>179</v>
      </c>
      <c r="F226" s="23"/>
      <c r="G226" s="10"/>
    </row>
    <row r="227" spans="1:7">
      <c r="A227" s="12" t="s">
        <v>4204</v>
      </c>
      <c r="B227" s="12" t="s">
        <v>4197</v>
      </c>
      <c r="E227" s="10"/>
      <c r="F227" s="10"/>
      <c r="G227" s="10"/>
    </row>
  </sheetData>
  <mergeCells count="27">
    <mergeCell ref="D7:D8"/>
    <mergeCell ref="C7:C8"/>
    <mergeCell ref="A7:A8"/>
    <mergeCell ref="D213:D214"/>
    <mergeCell ref="C213:C214"/>
    <mergeCell ref="B213:B214"/>
    <mergeCell ref="A213:A214"/>
    <mergeCell ref="D59:D61"/>
    <mergeCell ref="B59:B61"/>
    <mergeCell ref="A80:A81"/>
    <mergeCell ref="A78:A79"/>
    <mergeCell ref="A76:A77"/>
    <mergeCell ref="A74:A75"/>
    <mergeCell ref="A108:A109"/>
    <mergeCell ref="B200:B201"/>
    <mergeCell ref="A200:A201"/>
    <mergeCell ref="C3:C5"/>
    <mergeCell ref="B3:B5"/>
    <mergeCell ref="A3:A5"/>
    <mergeCell ref="B21:B23"/>
    <mergeCell ref="C9:C10"/>
    <mergeCell ref="A9:A10"/>
    <mergeCell ref="D16:D17"/>
    <mergeCell ref="A16:A17"/>
    <mergeCell ref="D13:D14"/>
    <mergeCell ref="B13:B14"/>
    <mergeCell ref="A13:A14"/>
  </mergeCells>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7"/>
  <sheetViews>
    <sheetView topLeftCell="A105" workbookViewId="0">
      <selection activeCell="C144" sqref="C144"/>
    </sheetView>
  </sheetViews>
  <sheetFormatPr baseColWidth="10" defaultRowHeight="15" x14ac:dyDescent="0"/>
  <cols>
    <col min="1" max="1" width="26.33203125" customWidth="1"/>
    <col min="2" max="2" width="27.5" customWidth="1"/>
    <col min="3" max="3" width="21.5" customWidth="1"/>
    <col min="4" max="4" width="18.83203125" customWidth="1"/>
    <col min="5" max="5" width="17.1640625" customWidth="1"/>
    <col min="6" max="6" width="20.5" customWidth="1"/>
    <col min="7" max="7" width="16.83203125" customWidth="1"/>
    <col min="8" max="8" width="15.5" customWidth="1"/>
    <col min="9" max="9" width="18.83203125" customWidth="1"/>
  </cols>
  <sheetData>
    <row r="1" spans="1:3" ht="19">
      <c r="A1" s="1" t="s">
        <v>4205</v>
      </c>
    </row>
    <row r="2" spans="1:3">
      <c r="A2" s="17" t="s">
        <v>4206</v>
      </c>
    </row>
    <row r="3" spans="1:3">
      <c r="A3" s="11" t="s">
        <v>4207</v>
      </c>
      <c r="B3" s="10"/>
      <c r="C3" s="10"/>
    </row>
    <row r="4" spans="1:3">
      <c r="A4" s="11" t="s">
        <v>1</v>
      </c>
      <c r="B4" s="11" t="s">
        <v>2</v>
      </c>
      <c r="C4" s="11" t="s">
        <v>2381</v>
      </c>
    </row>
    <row r="5" spans="1:3">
      <c r="A5" s="53" t="s">
        <v>4208</v>
      </c>
      <c r="B5" s="10"/>
      <c r="C5" s="10"/>
    </row>
    <row r="6" spans="1:3">
      <c r="A6" s="20" t="s">
        <v>4209</v>
      </c>
      <c r="B6" s="10"/>
      <c r="C6" s="10"/>
    </row>
    <row r="7" spans="1:3">
      <c r="A7" s="54" t="s">
        <v>4210</v>
      </c>
      <c r="B7" s="10"/>
      <c r="C7" s="10"/>
    </row>
    <row r="8" spans="1:3">
      <c r="A8" s="11" t="s">
        <v>1547</v>
      </c>
      <c r="B8" s="10"/>
      <c r="C8" s="10"/>
    </row>
    <row r="9" spans="1:3">
      <c r="A9" s="11" t="s">
        <v>4211</v>
      </c>
      <c r="B9" s="10"/>
      <c r="C9" s="10"/>
    </row>
    <row r="10" spans="1:3">
      <c r="A10" s="11" t="s">
        <v>2281</v>
      </c>
      <c r="B10" s="10"/>
      <c r="C10" s="10"/>
    </row>
    <row r="11" spans="1:3">
      <c r="A11" s="12" t="s">
        <v>4212</v>
      </c>
      <c r="B11" s="12" t="s">
        <v>15</v>
      </c>
      <c r="C11" s="164" t="s">
        <v>9256</v>
      </c>
    </row>
    <row r="12" spans="1:3">
      <c r="A12" s="12" t="s">
        <v>4213</v>
      </c>
      <c r="B12" s="12" t="s">
        <v>4214</v>
      </c>
      <c r="C12" s="25">
        <v>303</v>
      </c>
    </row>
    <row r="13" spans="1:3">
      <c r="A13" s="12" t="s">
        <v>4215</v>
      </c>
      <c r="B13" s="12" t="s">
        <v>19</v>
      </c>
      <c r="C13" s="25">
        <v>309</v>
      </c>
    </row>
    <row r="14" spans="1:3">
      <c r="A14" s="12" t="s">
        <v>4216</v>
      </c>
      <c r="B14" s="12" t="s">
        <v>4217</v>
      </c>
      <c r="C14" s="25">
        <v>317</v>
      </c>
    </row>
    <row r="15" spans="1:3">
      <c r="A15" s="12" t="s">
        <v>4218</v>
      </c>
      <c r="B15" s="12" t="s">
        <v>2390</v>
      </c>
      <c r="C15" s="25">
        <v>139</v>
      </c>
    </row>
    <row r="16" spans="1:3">
      <c r="A16" s="12" t="s">
        <v>4219</v>
      </c>
      <c r="B16" s="12" t="s">
        <v>4220</v>
      </c>
      <c r="C16" s="25">
        <v>281</v>
      </c>
    </row>
    <row r="18" spans="1:3">
      <c r="A18" s="2" t="s">
        <v>4221</v>
      </c>
    </row>
    <row r="19" spans="1:3">
      <c r="A19" s="2" t="s">
        <v>1</v>
      </c>
      <c r="B19" s="2" t="s">
        <v>2</v>
      </c>
      <c r="C19" s="2" t="s">
        <v>2381</v>
      </c>
    </row>
    <row r="20" spans="1:3">
      <c r="A20" s="51" t="s">
        <v>2382</v>
      </c>
    </row>
    <row r="21" spans="1:3">
      <c r="A21" s="18" t="s">
        <v>4222</v>
      </c>
    </row>
    <row r="22" spans="1:3">
      <c r="A22" s="52" t="s">
        <v>4223</v>
      </c>
    </row>
    <row r="23" spans="1:3">
      <c r="A23" s="2" t="s">
        <v>1547</v>
      </c>
    </row>
    <row r="24" spans="1:3">
      <c r="A24" s="2" t="s">
        <v>4224</v>
      </c>
    </row>
    <row r="25" spans="1:3">
      <c r="A25" s="2" t="s">
        <v>2281</v>
      </c>
    </row>
    <row r="26" spans="1:3">
      <c r="A26" s="3" t="s">
        <v>4212</v>
      </c>
      <c r="B26" s="3" t="s">
        <v>15</v>
      </c>
      <c r="C26" s="164" t="s">
        <v>9256</v>
      </c>
    </row>
    <row r="27" spans="1:3">
      <c r="A27" s="3" t="s">
        <v>4213</v>
      </c>
      <c r="B27" s="3" t="s">
        <v>4214</v>
      </c>
      <c r="C27" s="25">
        <v>303</v>
      </c>
    </row>
    <row r="28" spans="1:3">
      <c r="A28" s="3" t="s">
        <v>4215</v>
      </c>
      <c r="B28" s="3" t="s">
        <v>19</v>
      </c>
      <c r="C28" s="25">
        <v>309</v>
      </c>
    </row>
    <row r="29" spans="1:3">
      <c r="A29" s="3" t="s">
        <v>4216</v>
      </c>
      <c r="B29" s="3" t="s">
        <v>4217</v>
      </c>
      <c r="C29" s="25">
        <v>317</v>
      </c>
    </row>
    <row r="30" spans="1:3">
      <c r="A30" s="3" t="s">
        <v>4218</v>
      </c>
      <c r="B30" s="3" t="s">
        <v>2390</v>
      </c>
      <c r="C30" s="25">
        <v>139</v>
      </c>
    </row>
    <row r="31" spans="1:3">
      <c r="A31" s="3" t="s">
        <v>4219</v>
      </c>
      <c r="B31" s="3" t="s">
        <v>4220</v>
      </c>
      <c r="C31" s="25">
        <v>281</v>
      </c>
    </row>
    <row r="32" spans="1:3">
      <c r="C32" s="30"/>
    </row>
    <row r="33" spans="1:3" ht="19">
      <c r="A33" s="1" t="s">
        <v>4225</v>
      </c>
    </row>
    <row r="35" spans="1:3" ht="17">
      <c r="A35" s="15" t="s">
        <v>59</v>
      </c>
      <c r="B35" s="10"/>
      <c r="C35" s="10"/>
    </row>
    <row r="36" spans="1:3">
      <c r="A36" s="11" t="s">
        <v>117</v>
      </c>
      <c r="B36" s="11" t="s">
        <v>2</v>
      </c>
      <c r="C36" s="11" t="s">
        <v>1564</v>
      </c>
    </row>
    <row r="37" spans="1:3">
      <c r="A37" s="11" t="s">
        <v>4226</v>
      </c>
      <c r="B37" s="10"/>
      <c r="C37" s="10"/>
    </row>
    <row r="38" spans="1:3">
      <c r="A38" s="12" t="s">
        <v>4227</v>
      </c>
      <c r="B38" s="12" t="s">
        <v>4228</v>
      </c>
      <c r="C38" s="11" t="s">
        <v>96</v>
      </c>
    </row>
    <row r="39" spans="1:3">
      <c r="A39" s="12" t="s">
        <v>4229</v>
      </c>
      <c r="B39" s="12" t="s">
        <v>4230</v>
      </c>
      <c r="C39" s="10"/>
    </row>
    <row r="40" spans="1:3">
      <c r="A40" s="12" t="s">
        <v>4231</v>
      </c>
      <c r="B40" s="12" t="s">
        <v>4232</v>
      </c>
      <c r="C40" s="10"/>
    </row>
    <row r="41" spans="1:3">
      <c r="A41" s="12" t="s">
        <v>4233</v>
      </c>
      <c r="B41" s="12" t="s">
        <v>4234</v>
      </c>
      <c r="C41" s="10"/>
    </row>
    <row r="42" spans="1:3">
      <c r="A42" s="11" t="s">
        <v>4235</v>
      </c>
      <c r="B42" s="10"/>
      <c r="C42" s="10"/>
    </row>
    <row r="43" spans="1:3">
      <c r="A43" s="12" t="s">
        <v>4236</v>
      </c>
      <c r="B43" s="12" t="s">
        <v>4228</v>
      </c>
      <c r="C43" s="11" t="s">
        <v>96</v>
      </c>
    </row>
    <row r="44" spans="1:3">
      <c r="A44" s="12" t="s">
        <v>4237</v>
      </c>
      <c r="B44" s="12" t="s">
        <v>4230</v>
      </c>
      <c r="C44" s="10"/>
    </row>
    <row r="45" spans="1:3">
      <c r="A45" s="12" t="s">
        <v>4238</v>
      </c>
      <c r="B45" s="12" t="s">
        <v>4232</v>
      </c>
      <c r="C45" s="10"/>
    </row>
    <row r="46" spans="1:3">
      <c r="A46" s="12" t="s">
        <v>4239</v>
      </c>
      <c r="B46" s="12" t="s">
        <v>4234</v>
      </c>
      <c r="C46" s="10"/>
    </row>
    <row r="47" spans="1:3">
      <c r="A47" s="16"/>
      <c r="B47" s="10"/>
      <c r="C47" s="10"/>
    </row>
    <row r="48" spans="1:3" ht="17">
      <c r="A48" s="15" t="s">
        <v>92</v>
      </c>
      <c r="B48" s="10"/>
      <c r="C48" s="10"/>
    </row>
    <row r="49" spans="1:3">
      <c r="A49" s="11" t="s">
        <v>117</v>
      </c>
      <c r="B49" s="11" t="s">
        <v>2</v>
      </c>
      <c r="C49" s="11" t="s">
        <v>4240</v>
      </c>
    </row>
    <row r="50" spans="1:3">
      <c r="A50" s="12" t="s">
        <v>94</v>
      </c>
      <c r="B50" s="12" t="s">
        <v>1601</v>
      </c>
      <c r="C50" s="11" t="s">
        <v>96</v>
      </c>
    </row>
    <row r="51" spans="1:3">
      <c r="A51" s="12" t="s">
        <v>1571</v>
      </c>
      <c r="B51" s="12" t="s">
        <v>1602</v>
      </c>
      <c r="C51" s="173">
        <v>8.8000000000000007</v>
      </c>
    </row>
    <row r="52" spans="1:3">
      <c r="A52" s="12" t="s">
        <v>102</v>
      </c>
      <c r="B52" s="12" t="s">
        <v>1573</v>
      </c>
      <c r="C52" s="11" t="s">
        <v>96</v>
      </c>
    </row>
    <row r="53" spans="1:3">
      <c r="A53" s="12" t="s">
        <v>200</v>
      </c>
      <c r="B53" s="12" t="s">
        <v>1574</v>
      </c>
      <c r="C53" s="10"/>
    </row>
    <row r="54" spans="1:3">
      <c r="A54" s="12" t="s">
        <v>1575</v>
      </c>
      <c r="B54" s="12" t="s">
        <v>1603</v>
      </c>
      <c r="C54" s="25">
        <v>31.7</v>
      </c>
    </row>
    <row r="55" spans="1:3">
      <c r="A55" s="12" t="s">
        <v>114</v>
      </c>
      <c r="B55" s="12" t="s">
        <v>4241</v>
      </c>
      <c r="C55" s="11" t="s">
        <v>96</v>
      </c>
    </row>
    <row r="56" spans="1:3">
      <c r="A56" s="12" t="s">
        <v>108</v>
      </c>
      <c r="B56" s="12" t="s">
        <v>4242</v>
      </c>
      <c r="C56" s="10"/>
    </row>
    <row r="57" spans="1:3">
      <c r="A57" s="12" t="s">
        <v>4099</v>
      </c>
      <c r="B57" s="12" t="s">
        <v>4243</v>
      </c>
      <c r="C57" s="10"/>
    </row>
    <row r="58" spans="1:3">
      <c r="A58" s="12" t="s">
        <v>1604</v>
      </c>
      <c r="B58" s="12" t="s">
        <v>4244</v>
      </c>
      <c r="C58" s="10"/>
    </row>
    <row r="59" spans="1:3">
      <c r="A59" s="12" t="s">
        <v>4245</v>
      </c>
      <c r="B59" s="10"/>
      <c r="C59" s="10"/>
    </row>
    <row r="60" spans="1:3">
      <c r="A60" s="16"/>
      <c r="B60" s="10"/>
      <c r="C60" s="10"/>
    </row>
    <row r="61" spans="1:3" ht="17">
      <c r="A61" s="15" t="s">
        <v>2585</v>
      </c>
      <c r="B61" s="10"/>
      <c r="C61" s="10"/>
    </row>
    <row r="62" spans="1:3">
      <c r="A62" s="11" t="s">
        <v>2</v>
      </c>
      <c r="B62" s="11" t="s">
        <v>117</v>
      </c>
      <c r="C62" s="11" t="s">
        <v>4240</v>
      </c>
    </row>
    <row r="63" spans="1:3">
      <c r="A63" s="12" t="s">
        <v>4246</v>
      </c>
      <c r="B63" s="12" t="s">
        <v>4247</v>
      </c>
      <c r="C63" s="25">
        <v>11.8</v>
      </c>
    </row>
    <row r="64" spans="1:3">
      <c r="A64" s="12" t="s">
        <v>4248</v>
      </c>
      <c r="B64" s="10"/>
      <c r="C64" s="10"/>
    </row>
    <row r="65" spans="1:12">
      <c r="A65" s="16"/>
      <c r="B65" s="10"/>
      <c r="C65" s="10"/>
    </row>
    <row r="66" spans="1:12" ht="17">
      <c r="A66" s="15" t="s">
        <v>2670</v>
      </c>
      <c r="B66" s="10"/>
      <c r="C66" s="10"/>
    </row>
    <row r="67" spans="1:12">
      <c r="A67" s="11" t="s">
        <v>117</v>
      </c>
      <c r="B67" s="11" t="s">
        <v>2</v>
      </c>
      <c r="C67" s="11" t="s">
        <v>1564</v>
      </c>
    </row>
    <row r="68" spans="1:12">
      <c r="A68" s="256" t="s">
        <v>2671</v>
      </c>
      <c r="B68" s="12" t="s">
        <v>4249</v>
      </c>
      <c r="C68" s="173">
        <v>57.6</v>
      </c>
    </row>
    <row r="69" spans="1:12">
      <c r="A69" s="256"/>
      <c r="B69" s="12" t="s">
        <v>4250</v>
      </c>
      <c r="C69" s="188"/>
    </row>
    <row r="70" spans="1:12">
      <c r="A70" s="12" t="s">
        <v>4251</v>
      </c>
      <c r="B70" s="10"/>
      <c r="C70" s="10"/>
    </row>
    <row r="72" spans="1:12" ht="19">
      <c r="A72" s="46" t="s">
        <v>4252</v>
      </c>
    </row>
    <row r="74" spans="1:12" ht="17">
      <c r="A74" s="15" t="s">
        <v>1004</v>
      </c>
      <c r="B74" s="10"/>
      <c r="C74" s="10"/>
      <c r="D74" s="10"/>
      <c r="E74" s="10"/>
      <c r="F74" s="10"/>
      <c r="G74" s="10"/>
      <c r="H74" s="10"/>
      <c r="I74" s="10"/>
      <c r="J74" s="10"/>
      <c r="K74" s="10"/>
      <c r="L74" s="10"/>
    </row>
    <row r="75" spans="1:12">
      <c r="A75" s="11" t="s">
        <v>2831</v>
      </c>
      <c r="B75" s="10"/>
      <c r="C75" s="10"/>
      <c r="D75" s="10"/>
      <c r="E75" s="10"/>
      <c r="F75" s="10"/>
      <c r="G75" s="10"/>
      <c r="H75" s="10"/>
      <c r="I75" s="10"/>
      <c r="J75" s="10"/>
      <c r="K75" s="10"/>
      <c r="L75" s="10"/>
    </row>
    <row r="76" spans="1:12">
      <c r="A76" s="11" t="s">
        <v>2832</v>
      </c>
      <c r="B76" s="11" t="s">
        <v>4253</v>
      </c>
      <c r="C76" s="53">
        <v>605</v>
      </c>
      <c r="D76" s="53">
        <v>606</v>
      </c>
      <c r="E76" s="53">
        <v>609</v>
      </c>
      <c r="F76" s="53">
        <v>619</v>
      </c>
      <c r="G76" s="53">
        <v>622</v>
      </c>
      <c r="H76" s="53">
        <v>625</v>
      </c>
      <c r="I76" s="53">
        <v>626</v>
      </c>
      <c r="J76" s="53">
        <v>629</v>
      </c>
      <c r="K76" s="53">
        <v>630</v>
      </c>
      <c r="L76" s="53" t="s">
        <v>153</v>
      </c>
    </row>
    <row r="77" spans="1:12">
      <c r="A77" s="53" t="s">
        <v>419</v>
      </c>
      <c r="B77" s="53" t="s">
        <v>4254</v>
      </c>
      <c r="C77" s="19" t="s">
        <v>155</v>
      </c>
      <c r="D77" s="19" t="s">
        <v>155</v>
      </c>
      <c r="E77" s="19" t="s">
        <v>155</v>
      </c>
      <c r="F77" s="19" t="s">
        <v>155</v>
      </c>
      <c r="G77" s="19" t="s">
        <v>155</v>
      </c>
      <c r="H77" s="19" t="s">
        <v>155</v>
      </c>
      <c r="I77" s="19" t="s">
        <v>155</v>
      </c>
      <c r="J77" s="19" t="s">
        <v>155</v>
      </c>
      <c r="K77" s="19" t="s">
        <v>155</v>
      </c>
      <c r="L77" s="19" t="s">
        <v>155</v>
      </c>
    </row>
    <row r="78" spans="1:12">
      <c r="A78" s="53" t="s">
        <v>4255</v>
      </c>
      <c r="B78" s="19" t="s">
        <v>155</v>
      </c>
      <c r="C78" s="19" t="s">
        <v>155</v>
      </c>
      <c r="D78" s="19" t="s">
        <v>155</v>
      </c>
      <c r="E78" s="19" t="s">
        <v>155</v>
      </c>
      <c r="F78" s="19" t="s">
        <v>155</v>
      </c>
      <c r="G78" s="19" t="s">
        <v>155</v>
      </c>
      <c r="H78" s="19" t="s">
        <v>155</v>
      </c>
      <c r="I78" s="19" t="s">
        <v>155</v>
      </c>
      <c r="J78" s="19" t="s">
        <v>155</v>
      </c>
      <c r="K78" s="19" t="s">
        <v>155</v>
      </c>
      <c r="L78" s="10"/>
    </row>
    <row r="79" spans="1:12">
      <c r="A79" s="53" t="s">
        <v>4256</v>
      </c>
      <c r="B79" s="19" t="s">
        <v>155</v>
      </c>
      <c r="C79" s="19" t="s">
        <v>155</v>
      </c>
      <c r="D79" s="19" t="s">
        <v>155</v>
      </c>
      <c r="E79" s="19" t="s">
        <v>155</v>
      </c>
      <c r="F79" s="19" t="s">
        <v>155</v>
      </c>
      <c r="G79" s="19" t="s">
        <v>155</v>
      </c>
      <c r="H79" s="19" t="s">
        <v>155</v>
      </c>
      <c r="I79" s="16"/>
      <c r="J79" s="16"/>
      <c r="K79" s="19" t="s">
        <v>155</v>
      </c>
      <c r="L79" s="10"/>
    </row>
    <row r="80" spans="1:12">
      <c r="A80" s="53" t="s">
        <v>2837</v>
      </c>
      <c r="B80" s="53" t="s">
        <v>4257</v>
      </c>
      <c r="C80" s="19" t="s">
        <v>155</v>
      </c>
      <c r="D80" s="19" t="s">
        <v>155</v>
      </c>
      <c r="E80" s="19" t="s">
        <v>155</v>
      </c>
      <c r="F80" s="19" t="s">
        <v>155</v>
      </c>
      <c r="G80" s="19" t="s">
        <v>155</v>
      </c>
      <c r="H80" s="19" t="s">
        <v>155</v>
      </c>
      <c r="I80" s="19" t="s">
        <v>155</v>
      </c>
      <c r="J80" s="19" t="s">
        <v>155</v>
      </c>
      <c r="K80" s="19" t="s">
        <v>155</v>
      </c>
      <c r="L80" s="19" t="s">
        <v>155</v>
      </c>
    </row>
    <row r="81" spans="1:12">
      <c r="A81" s="53" t="s">
        <v>4258</v>
      </c>
      <c r="B81" s="16"/>
      <c r="C81" s="16"/>
      <c r="D81" s="16"/>
      <c r="E81" s="16"/>
      <c r="F81" s="16"/>
      <c r="G81" s="16"/>
      <c r="H81" s="16"/>
      <c r="I81" s="19" t="s">
        <v>155</v>
      </c>
      <c r="J81" s="19" t="s">
        <v>155</v>
      </c>
      <c r="K81" s="16"/>
      <c r="L81" s="10"/>
    </row>
    <row r="82" spans="1:12">
      <c r="A82" s="20" t="s">
        <v>4259</v>
      </c>
      <c r="B82" s="10"/>
      <c r="C82" s="10"/>
      <c r="D82" s="10"/>
      <c r="E82" s="10"/>
      <c r="F82" s="10"/>
      <c r="G82" s="10"/>
      <c r="H82" s="10"/>
      <c r="I82" s="10"/>
      <c r="J82" s="10"/>
      <c r="K82" s="10"/>
      <c r="L82" s="10"/>
    </row>
    <row r="83" spans="1:12">
      <c r="A83" s="11" t="s">
        <v>60</v>
      </c>
      <c r="B83" s="11" t="s">
        <v>2</v>
      </c>
      <c r="C83" s="11" t="s">
        <v>2409</v>
      </c>
      <c r="D83" s="16"/>
      <c r="E83" s="11" t="s">
        <v>2841</v>
      </c>
      <c r="F83" s="10"/>
      <c r="G83" s="10"/>
      <c r="H83" s="10"/>
      <c r="I83" s="10"/>
      <c r="J83" s="10"/>
      <c r="K83" s="10"/>
      <c r="L83" s="10"/>
    </row>
    <row r="84" spans="1:12">
      <c r="A84" s="12" t="s">
        <v>4260</v>
      </c>
      <c r="B84" s="12" t="s">
        <v>4261</v>
      </c>
      <c r="C84" s="45">
        <v>186</v>
      </c>
      <c r="D84" s="16"/>
      <c r="E84" s="45">
        <v>201</v>
      </c>
      <c r="F84" s="10"/>
      <c r="G84" s="10"/>
      <c r="H84" s="10"/>
      <c r="I84" s="10"/>
      <c r="J84" s="10"/>
      <c r="K84" s="10"/>
      <c r="L84" s="10"/>
    </row>
    <row r="85" spans="1:12">
      <c r="A85" s="12" t="s">
        <v>4262</v>
      </c>
      <c r="B85" s="10"/>
      <c r="C85" s="10"/>
      <c r="D85" s="10"/>
      <c r="E85" s="10"/>
      <c r="F85" s="10"/>
      <c r="G85" s="10"/>
      <c r="H85" s="10"/>
      <c r="I85" s="10"/>
      <c r="J85" s="10"/>
      <c r="K85" s="10"/>
      <c r="L85" s="10"/>
    </row>
    <row r="86" spans="1:12">
      <c r="A86" s="16"/>
      <c r="B86" s="10"/>
      <c r="C86" s="10"/>
      <c r="D86" s="10"/>
      <c r="E86" s="10"/>
      <c r="F86" s="10"/>
      <c r="G86" s="10"/>
      <c r="H86" s="10"/>
      <c r="I86" s="10"/>
      <c r="J86" s="10"/>
      <c r="K86" s="10"/>
      <c r="L86" s="10"/>
    </row>
    <row r="87" spans="1:12" ht="17">
      <c r="A87" s="15" t="s">
        <v>173</v>
      </c>
      <c r="B87" s="10"/>
      <c r="C87" s="10"/>
      <c r="D87" s="10"/>
      <c r="E87" s="10"/>
      <c r="F87" s="10"/>
      <c r="G87" s="10"/>
      <c r="H87" s="10"/>
      <c r="I87" s="10"/>
      <c r="J87" s="10"/>
      <c r="K87" s="10"/>
      <c r="L87" s="10"/>
    </row>
    <row r="88" spans="1:12">
      <c r="A88" s="11" t="s">
        <v>173</v>
      </c>
      <c r="B88" s="10"/>
      <c r="C88" s="10"/>
      <c r="D88" s="10"/>
      <c r="E88" s="10"/>
      <c r="F88" s="10"/>
      <c r="G88" s="10"/>
      <c r="H88" s="10"/>
      <c r="I88" s="10"/>
      <c r="J88" s="10"/>
      <c r="K88" s="10"/>
      <c r="L88" s="10"/>
    </row>
    <row r="89" spans="1:12">
      <c r="A89" s="11" t="s">
        <v>6</v>
      </c>
      <c r="B89" s="53">
        <v>605</v>
      </c>
      <c r="C89" s="53">
        <v>606</v>
      </c>
      <c r="D89" s="53">
        <v>609</v>
      </c>
      <c r="E89" s="53">
        <v>619</v>
      </c>
      <c r="F89" s="53">
        <v>622</v>
      </c>
      <c r="G89" s="53">
        <v>625</v>
      </c>
      <c r="H89" s="53">
        <v>626</v>
      </c>
      <c r="I89" s="53">
        <v>629</v>
      </c>
      <c r="J89" s="53">
        <v>630</v>
      </c>
      <c r="K89" s="53" t="s">
        <v>153</v>
      </c>
      <c r="L89" s="10"/>
    </row>
    <row r="90" spans="1:12">
      <c r="A90" s="19" t="s">
        <v>155</v>
      </c>
      <c r="B90" s="19" t="s">
        <v>155</v>
      </c>
      <c r="C90" s="19" t="s">
        <v>155</v>
      </c>
      <c r="D90" s="19" t="s">
        <v>155</v>
      </c>
      <c r="E90" s="19" t="s">
        <v>155</v>
      </c>
      <c r="F90" s="19" t="s">
        <v>155</v>
      </c>
      <c r="G90" s="19" t="s">
        <v>155</v>
      </c>
      <c r="H90" s="19" t="s">
        <v>155</v>
      </c>
      <c r="I90" s="19" t="s">
        <v>155</v>
      </c>
      <c r="J90" s="19" t="s">
        <v>155</v>
      </c>
      <c r="K90" s="10"/>
      <c r="L90" s="10"/>
    </row>
    <row r="91" spans="1:12">
      <c r="A91" s="11" t="s">
        <v>60</v>
      </c>
      <c r="B91" s="11" t="s">
        <v>2</v>
      </c>
      <c r="C91" s="11" t="s">
        <v>157</v>
      </c>
      <c r="D91" s="10"/>
      <c r="E91" s="10"/>
      <c r="F91" s="10"/>
      <c r="G91" s="10"/>
      <c r="H91" s="10"/>
      <c r="I91" s="10"/>
      <c r="J91" s="10"/>
      <c r="K91" s="10"/>
      <c r="L91" s="10"/>
    </row>
    <row r="92" spans="1:12">
      <c r="A92" s="12" t="s">
        <v>4263</v>
      </c>
      <c r="B92" s="12" t="s">
        <v>4264</v>
      </c>
      <c r="C92" s="173">
        <v>105</v>
      </c>
      <c r="D92" s="10"/>
      <c r="E92" s="10"/>
      <c r="F92" s="10"/>
      <c r="G92" s="10"/>
      <c r="H92" s="10"/>
      <c r="I92" s="10"/>
      <c r="J92" s="10"/>
      <c r="K92" s="10"/>
      <c r="L92" s="10"/>
    </row>
    <row r="93" spans="1:12">
      <c r="A93" s="12" t="s">
        <v>4265</v>
      </c>
      <c r="B93" s="12" t="s">
        <v>4266</v>
      </c>
      <c r="C93" s="10"/>
      <c r="D93" s="10"/>
      <c r="E93" s="10"/>
      <c r="F93" s="10"/>
      <c r="G93" s="10"/>
      <c r="H93" s="10"/>
      <c r="I93" s="10"/>
      <c r="J93" s="10"/>
      <c r="K93" s="10"/>
      <c r="L93" s="10"/>
    </row>
    <row r="94" spans="1:12">
      <c r="A94" s="12" t="s">
        <v>4267</v>
      </c>
      <c r="B94" s="12" t="s">
        <v>4268</v>
      </c>
      <c r="C94" s="10"/>
      <c r="D94" s="10"/>
      <c r="E94" s="10"/>
      <c r="F94" s="10"/>
      <c r="G94" s="10"/>
      <c r="H94" s="10"/>
      <c r="I94" s="10"/>
      <c r="J94" s="10"/>
      <c r="K94" s="10"/>
      <c r="L94" s="10"/>
    </row>
    <row r="95" spans="1:12">
      <c r="A95" s="12" t="s">
        <v>4269</v>
      </c>
      <c r="B95" s="10"/>
      <c r="C95" s="10"/>
      <c r="D95" s="10"/>
      <c r="E95" s="10"/>
      <c r="F95" s="10"/>
      <c r="G95" s="10"/>
      <c r="H95" s="10"/>
      <c r="I95" s="10"/>
      <c r="J95" s="10"/>
      <c r="K95" s="10"/>
      <c r="L95" s="10"/>
    </row>
    <row r="96" spans="1:12">
      <c r="A96" s="16"/>
      <c r="B96" s="10"/>
      <c r="C96" s="10"/>
      <c r="D96" s="10"/>
      <c r="E96" s="10"/>
      <c r="F96" s="10"/>
      <c r="G96" s="10"/>
      <c r="H96" s="10"/>
      <c r="I96" s="10"/>
      <c r="J96" s="10"/>
      <c r="K96" s="10"/>
      <c r="L96" s="10"/>
    </row>
    <row r="97" spans="1:12" ht="17">
      <c r="A97" s="15" t="s">
        <v>4270</v>
      </c>
      <c r="B97" s="10"/>
      <c r="C97" s="10"/>
      <c r="D97" s="10"/>
      <c r="E97" s="10"/>
      <c r="F97" s="10"/>
      <c r="G97" s="10"/>
      <c r="H97" s="10"/>
      <c r="I97" s="10"/>
      <c r="J97" s="10"/>
      <c r="K97" s="10"/>
      <c r="L97" s="10"/>
    </row>
    <row r="98" spans="1:12">
      <c r="A98" s="11" t="s">
        <v>6</v>
      </c>
      <c r="B98" s="53">
        <v>605</v>
      </c>
      <c r="C98" s="53">
        <v>606</v>
      </c>
      <c r="D98" s="53">
        <v>609</v>
      </c>
      <c r="E98" s="53">
        <v>619</v>
      </c>
      <c r="F98" s="53">
        <v>622</v>
      </c>
      <c r="G98" s="53">
        <v>625</v>
      </c>
      <c r="H98" s="53">
        <v>626</v>
      </c>
      <c r="I98" s="53">
        <v>629</v>
      </c>
      <c r="J98" s="53">
        <v>630</v>
      </c>
      <c r="K98" s="53" t="s">
        <v>153</v>
      </c>
      <c r="L98" s="10"/>
    </row>
    <row r="99" spans="1:12">
      <c r="A99" s="19" t="s">
        <v>155</v>
      </c>
      <c r="B99" s="19" t="s">
        <v>155</v>
      </c>
      <c r="C99" s="19" t="s">
        <v>155</v>
      </c>
      <c r="D99" s="19" t="s">
        <v>155</v>
      </c>
      <c r="E99" s="19" t="s">
        <v>155</v>
      </c>
      <c r="F99" s="19" t="s">
        <v>155</v>
      </c>
      <c r="G99" s="19" t="s">
        <v>155</v>
      </c>
      <c r="H99" s="19" t="s">
        <v>155</v>
      </c>
      <c r="I99" s="19" t="s">
        <v>155</v>
      </c>
      <c r="J99" s="19" t="s">
        <v>155</v>
      </c>
      <c r="K99" s="10"/>
      <c r="L99" s="10"/>
    </row>
    <row r="100" spans="1:12">
      <c r="A100" s="11" t="s">
        <v>60</v>
      </c>
      <c r="B100" s="11" t="s">
        <v>2</v>
      </c>
      <c r="C100" s="11" t="s">
        <v>157</v>
      </c>
      <c r="D100" s="10"/>
      <c r="E100" s="10"/>
      <c r="F100" s="10"/>
      <c r="G100" s="10"/>
      <c r="H100" s="10"/>
      <c r="I100" s="10"/>
      <c r="J100" s="10"/>
      <c r="K100" s="10"/>
      <c r="L100" s="10"/>
    </row>
    <row r="101" spans="1:12">
      <c r="A101" s="11" t="s">
        <v>4271</v>
      </c>
      <c r="B101" s="10"/>
      <c r="C101" s="10"/>
      <c r="D101" s="10"/>
      <c r="E101" s="10"/>
      <c r="F101" s="10"/>
      <c r="G101" s="10"/>
      <c r="H101" s="10"/>
      <c r="I101" s="10"/>
      <c r="J101" s="10"/>
      <c r="K101" s="10"/>
      <c r="L101" s="10"/>
    </row>
    <row r="102" spans="1:12">
      <c r="A102" s="12" t="s">
        <v>4272</v>
      </c>
      <c r="B102" s="12" t="s">
        <v>4273</v>
      </c>
      <c r="C102" s="25">
        <v>67</v>
      </c>
      <c r="D102" s="10"/>
      <c r="E102" s="10"/>
      <c r="F102" s="10"/>
      <c r="G102" s="10"/>
      <c r="H102" s="10"/>
      <c r="I102" s="10"/>
      <c r="J102" s="10"/>
      <c r="K102" s="10"/>
      <c r="L102" s="10"/>
    </row>
    <row r="103" spans="1:12">
      <c r="A103" s="12" t="s">
        <v>4274</v>
      </c>
      <c r="B103" s="12" t="s">
        <v>4275</v>
      </c>
      <c r="C103" s="25">
        <v>70.8</v>
      </c>
      <c r="D103" s="10"/>
      <c r="E103" s="10"/>
      <c r="F103" s="10"/>
      <c r="G103" s="10"/>
      <c r="H103" s="10"/>
      <c r="I103" s="10"/>
      <c r="J103" s="10"/>
      <c r="K103" s="10"/>
      <c r="L103" s="10"/>
    </row>
    <row r="104" spans="1:12">
      <c r="A104" s="256" t="s">
        <v>4276</v>
      </c>
      <c r="B104" s="12" t="s">
        <v>4277</v>
      </c>
      <c r="C104" s="25">
        <v>67</v>
      </c>
      <c r="D104" s="10"/>
      <c r="E104" s="10"/>
      <c r="F104" s="10"/>
      <c r="G104" s="10"/>
      <c r="H104" s="10"/>
      <c r="I104" s="10"/>
      <c r="J104" s="10"/>
      <c r="K104" s="10"/>
      <c r="L104" s="10"/>
    </row>
    <row r="105" spans="1:12">
      <c r="A105" s="256"/>
      <c r="B105" s="12" t="s">
        <v>4278</v>
      </c>
      <c r="C105" s="96"/>
      <c r="D105" s="10"/>
      <c r="E105" s="10"/>
      <c r="F105" s="10"/>
      <c r="G105" s="10"/>
      <c r="H105" s="10"/>
      <c r="I105" s="10"/>
      <c r="J105" s="10"/>
      <c r="K105" s="10"/>
      <c r="L105" s="10"/>
    </row>
    <row r="106" spans="1:12">
      <c r="A106" s="256" t="s">
        <v>4279</v>
      </c>
      <c r="B106" s="12" t="s">
        <v>4277</v>
      </c>
      <c r="C106" s="25">
        <v>73.3</v>
      </c>
      <c r="D106" s="10"/>
      <c r="E106" s="10"/>
      <c r="F106" s="10"/>
      <c r="G106" s="10"/>
      <c r="H106" s="10"/>
      <c r="I106" s="10"/>
      <c r="J106" s="10"/>
      <c r="K106" s="10"/>
      <c r="L106" s="10"/>
    </row>
    <row r="107" spans="1:12">
      <c r="A107" s="256"/>
      <c r="B107" s="12" t="s">
        <v>4280</v>
      </c>
      <c r="C107" s="96"/>
      <c r="D107" s="10"/>
      <c r="E107" s="10"/>
      <c r="F107" s="10"/>
      <c r="G107" s="10"/>
      <c r="H107" s="10"/>
      <c r="I107" s="10"/>
      <c r="J107" s="10"/>
      <c r="K107" s="10"/>
      <c r="L107" s="10"/>
    </row>
    <row r="108" spans="1:12">
      <c r="A108" s="256" t="s">
        <v>4281</v>
      </c>
      <c r="B108" s="12" t="s">
        <v>4282</v>
      </c>
      <c r="C108" s="25">
        <v>67</v>
      </c>
      <c r="D108" s="10"/>
      <c r="E108" s="10"/>
      <c r="F108" s="10"/>
      <c r="G108" s="10"/>
      <c r="H108" s="10"/>
      <c r="I108" s="10"/>
      <c r="J108" s="10"/>
      <c r="K108" s="10"/>
      <c r="L108" s="10"/>
    </row>
    <row r="109" spans="1:12">
      <c r="A109" s="256"/>
      <c r="B109" s="12" t="s">
        <v>4283</v>
      </c>
      <c r="C109" s="96"/>
      <c r="D109" s="10"/>
      <c r="E109" s="10"/>
      <c r="F109" s="10"/>
      <c r="G109" s="10"/>
      <c r="H109" s="10"/>
      <c r="I109" s="10"/>
      <c r="J109" s="10"/>
      <c r="K109" s="10"/>
      <c r="L109" s="10"/>
    </row>
    <row r="110" spans="1:12">
      <c r="A110" s="256" t="s">
        <v>4284</v>
      </c>
      <c r="B110" s="12" t="s">
        <v>4282</v>
      </c>
      <c r="C110" s="25">
        <v>73.3</v>
      </c>
      <c r="D110" s="10"/>
      <c r="E110" s="10"/>
      <c r="F110" s="10"/>
      <c r="G110" s="10"/>
      <c r="H110" s="10"/>
      <c r="I110" s="10"/>
      <c r="J110" s="10"/>
      <c r="K110" s="10"/>
      <c r="L110" s="10"/>
    </row>
    <row r="111" spans="1:12">
      <c r="A111" s="256"/>
      <c r="B111" s="12" t="s">
        <v>4285</v>
      </c>
      <c r="C111" s="96"/>
      <c r="D111" s="10"/>
      <c r="E111" s="10"/>
      <c r="F111" s="10"/>
      <c r="G111" s="10"/>
      <c r="H111" s="10"/>
      <c r="I111" s="10"/>
      <c r="J111" s="10"/>
      <c r="K111" s="10"/>
      <c r="L111" s="10"/>
    </row>
    <row r="112" spans="1:12">
      <c r="A112" s="256" t="s">
        <v>4286</v>
      </c>
      <c r="B112" s="12" t="s">
        <v>4287</v>
      </c>
      <c r="C112" s="25">
        <v>67</v>
      </c>
      <c r="D112" s="10"/>
      <c r="E112" s="10"/>
      <c r="F112" s="10"/>
      <c r="G112" s="10"/>
      <c r="H112" s="10"/>
      <c r="I112" s="10"/>
      <c r="J112" s="10"/>
      <c r="K112" s="10"/>
      <c r="L112" s="10"/>
    </row>
    <row r="113" spans="1:12">
      <c r="A113" s="256"/>
      <c r="B113" s="12" t="s">
        <v>4278</v>
      </c>
      <c r="C113" s="96"/>
      <c r="D113" s="10"/>
      <c r="E113" s="10"/>
      <c r="F113" s="10"/>
      <c r="G113" s="10"/>
      <c r="H113" s="10"/>
      <c r="I113" s="10"/>
      <c r="J113" s="10"/>
      <c r="K113" s="10"/>
      <c r="L113" s="10"/>
    </row>
    <row r="114" spans="1:12">
      <c r="A114" s="256" t="s">
        <v>4288</v>
      </c>
      <c r="B114" s="12" t="s">
        <v>4287</v>
      </c>
      <c r="C114" s="25">
        <v>73.3</v>
      </c>
      <c r="D114" s="10"/>
      <c r="E114" s="10"/>
      <c r="F114" s="10"/>
      <c r="G114" s="10"/>
      <c r="H114" s="10"/>
      <c r="I114" s="10"/>
      <c r="J114" s="10"/>
      <c r="K114" s="10"/>
      <c r="L114" s="10"/>
    </row>
    <row r="115" spans="1:12">
      <c r="A115" s="256"/>
      <c r="B115" s="12" t="s">
        <v>4280</v>
      </c>
      <c r="C115" s="96"/>
      <c r="D115" s="10"/>
      <c r="E115" s="10"/>
      <c r="F115" s="10"/>
      <c r="G115" s="10"/>
      <c r="H115" s="10"/>
      <c r="I115" s="10"/>
      <c r="J115" s="10"/>
      <c r="K115" s="10"/>
      <c r="L115" s="10"/>
    </row>
    <row r="116" spans="1:12">
      <c r="A116" s="11" t="s">
        <v>92</v>
      </c>
      <c r="B116" s="10"/>
      <c r="C116" s="10"/>
      <c r="D116" s="10"/>
      <c r="E116" s="10"/>
      <c r="F116" s="10"/>
      <c r="G116" s="10"/>
      <c r="H116" s="10"/>
      <c r="I116" s="10"/>
      <c r="J116" s="10"/>
      <c r="K116" s="10"/>
      <c r="L116" s="10"/>
    </row>
    <row r="117" spans="1:12">
      <c r="A117" s="12" t="s">
        <v>94</v>
      </c>
      <c r="B117" s="12" t="s">
        <v>1601</v>
      </c>
      <c r="C117" s="173">
        <v>6.5</v>
      </c>
      <c r="D117" s="10"/>
      <c r="E117" s="10"/>
      <c r="F117" s="10"/>
      <c r="G117" s="10"/>
      <c r="H117" s="10"/>
      <c r="I117" s="10"/>
      <c r="J117" s="10"/>
      <c r="K117" s="10"/>
      <c r="L117" s="10"/>
    </row>
    <row r="118" spans="1:12">
      <c r="A118" s="256" t="s">
        <v>1571</v>
      </c>
      <c r="B118" s="12" t="s">
        <v>4289</v>
      </c>
      <c r="C118" s="230">
        <v>14.3</v>
      </c>
      <c r="D118" s="10"/>
      <c r="E118" s="10"/>
      <c r="F118" s="10"/>
      <c r="G118" s="10"/>
      <c r="H118" s="10"/>
      <c r="I118" s="10"/>
      <c r="J118" s="10"/>
      <c r="K118" s="10"/>
      <c r="L118" s="10"/>
    </row>
    <row r="119" spans="1:12">
      <c r="A119" s="256"/>
      <c r="B119" s="12" t="s">
        <v>4290</v>
      </c>
      <c r="C119" s="26"/>
      <c r="D119" s="10"/>
      <c r="E119" s="10"/>
      <c r="F119" s="10"/>
      <c r="G119" s="10"/>
      <c r="H119" s="10"/>
      <c r="I119" s="10"/>
      <c r="J119" s="10"/>
      <c r="K119" s="10"/>
      <c r="L119" s="10"/>
    </row>
    <row r="120" spans="1:12">
      <c r="A120" s="12" t="s">
        <v>102</v>
      </c>
      <c r="B120" s="12" t="s">
        <v>1573</v>
      </c>
      <c r="C120" s="25">
        <v>11.4</v>
      </c>
      <c r="D120" s="10"/>
      <c r="E120" s="10"/>
      <c r="F120" s="10"/>
      <c r="G120" s="10"/>
      <c r="H120" s="10"/>
      <c r="I120" s="10"/>
      <c r="J120" s="10"/>
      <c r="K120" s="10"/>
      <c r="L120" s="10"/>
    </row>
    <row r="121" spans="1:12">
      <c r="A121" s="12" t="s">
        <v>200</v>
      </c>
      <c r="B121" s="12" t="s">
        <v>1574</v>
      </c>
      <c r="C121" s="25">
        <v>15.7</v>
      </c>
      <c r="D121" s="10"/>
      <c r="E121" s="10"/>
      <c r="F121" s="10"/>
      <c r="G121" s="10"/>
      <c r="H121" s="10"/>
      <c r="I121" s="10"/>
      <c r="J121" s="10"/>
      <c r="K121" s="10"/>
      <c r="L121" s="10"/>
    </row>
    <row r="122" spans="1:12">
      <c r="A122" s="12" t="s">
        <v>1575</v>
      </c>
      <c r="B122" s="12" t="s">
        <v>1603</v>
      </c>
      <c r="C122" s="25">
        <v>45</v>
      </c>
      <c r="D122" s="10"/>
      <c r="E122" s="10"/>
      <c r="F122" s="10"/>
      <c r="G122" s="10"/>
      <c r="H122" s="10"/>
      <c r="I122" s="10"/>
      <c r="J122" s="10"/>
      <c r="K122" s="10"/>
      <c r="L122" s="10"/>
    </row>
    <row r="123" spans="1:12">
      <c r="A123" s="12" t="s">
        <v>114</v>
      </c>
      <c r="B123" s="12" t="s">
        <v>1606</v>
      </c>
      <c r="C123" s="25">
        <v>7</v>
      </c>
      <c r="D123" s="10"/>
      <c r="E123" s="10"/>
      <c r="F123" s="10"/>
      <c r="G123" s="10"/>
      <c r="H123" s="10"/>
      <c r="I123" s="10"/>
      <c r="J123" s="10"/>
      <c r="K123" s="10"/>
      <c r="L123" s="10"/>
    </row>
    <row r="124" spans="1:12">
      <c r="A124" s="12" t="s">
        <v>108</v>
      </c>
      <c r="B124" s="12" t="s">
        <v>4242</v>
      </c>
      <c r="C124" s="25">
        <v>7.6</v>
      </c>
      <c r="D124" s="10"/>
      <c r="E124" s="10"/>
      <c r="F124" s="10"/>
      <c r="G124" s="10"/>
      <c r="H124" s="10"/>
      <c r="I124" s="10"/>
      <c r="J124" s="10"/>
      <c r="K124" s="10"/>
      <c r="L124" s="10"/>
    </row>
    <row r="125" spans="1:12">
      <c r="A125" s="12" t="s">
        <v>4099</v>
      </c>
      <c r="B125" s="12" t="s">
        <v>4243</v>
      </c>
      <c r="C125" s="10"/>
      <c r="D125" s="10"/>
      <c r="E125" s="10"/>
      <c r="F125" s="10"/>
      <c r="G125" s="10"/>
      <c r="H125" s="10"/>
      <c r="I125" s="10"/>
      <c r="J125" s="10"/>
      <c r="K125" s="10"/>
      <c r="L125" s="10"/>
    </row>
    <row r="126" spans="1:12">
      <c r="A126" s="12" t="s">
        <v>1604</v>
      </c>
      <c r="B126" s="5" t="s">
        <v>4244</v>
      </c>
      <c r="C126" s="230">
        <v>0.72</v>
      </c>
      <c r="D126" s="10"/>
      <c r="E126" s="10"/>
      <c r="F126" s="10"/>
      <c r="G126" s="10"/>
      <c r="H126" s="10"/>
      <c r="I126" s="10"/>
      <c r="J126" s="10"/>
      <c r="K126" s="10"/>
      <c r="L126" s="10"/>
    </row>
    <row r="127" spans="1:12">
      <c r="A127" s="12" t="s">
        <v>4291</v>
      </c>
      <c r="B127" s="10"/>
      <c r="C127" s="10"/>
      <c r="D127" s="10"/>
      <c r="E127" s="10"/>
      <c r="F127" s="10"/>
      <c r="G127" s="10"/>
      <c r="H127" s="10"/>
      <c r="I127" s="10"/>
      <c r="J127" s="10"/>
      <c r="K127" s="10"/>
      <c r="L127" s="10"/>
    </row>
    <row r="129" spans="1:11" ht="17">
      <c r="A129" s="15" t="s">
        <v>285</v>
      </c>
      <c r="B129" s="10"/>
      <c r="C129" s="10"/>
      <c r="D129" s="10"/>
      <c r="E129" s="10"/>
      <c r="F129" s="10"/>
      <c r="G129" s="10"/>
      <c r="H129" s="10"/>
      <c r="I129" s="10"/>
      <c r="J129" s="10"/>
      <c r="K129" s="10"/>
    </row>
    <row r="130" spans="1:11">
      <c r="A130" s="11" t="s">
        <v>6</v>
      </c>
      <c r="B130" s="53">
        <v>605</v>
      </c>
      <c r="C130" s="53">
        <v>606</v>
      </c>
      <c r="D130" s="53">
        <v>609</v>
      </c>
      <c r="E130" s="53">
        <v>619</v>
      </c>
      <c r="F130" s="53">
        <v>622</v>
      </c>
      <c r="G130" s="53">
        <v>625</v>
      </c>
      <c r="H130" s="53">
        <v>626</v>
      </c>
      <c r="I130" s="53">
        <v>629</v>
      </c>
      <c r="J130" s="53">
        <v>630</v>
      </c>
      <c r="K130" s="53" t="s">
        <v>153</v>
      </c>
    </row>
    <row r="131" spans="1:11">
      <c r="A131" s="19" t="s">
        <v>155</v>
      </c>
      <c r="B131" s="19" t="s">
        <v>155</v>
      </c>
      <c r="C131" s="19" t="s">
        <v>155</v>
      </c>
      <c r="D131" s="19" t="s">
        <v>155</v>
      </c>
      <c r="E131" s="19" t="s">
        <v>155</v>
      </c>
      <c r="F131" s="19" t="s">
        <v>155</v>
      </c>
      <c r="G131" s="19" t="s">
        <v>155</v>
      </c>
      <c r="H131" s="19" t="s">
        <v>155</v>
      </c>
      <c r="I131" s="19" t="s">
        <v>155</v>
      </c>
      <c r="J131" s="19" t="s">
        <v>155</v>
      </c>
      <c r="K131" s="10"/>
    </row>
    <row r="132" spans="1:11">
      <c r="A132" s="11" t="s">
        <v>60</v>
      </c>
      <c r="B132" s="11" t="s">
        <v>2</v>
      </c>
      <c r="C132" s="11" t="s">
        <v>157</v>
      </c>
      <c r="D132" s="10"/>
      <c r="E132" s="10"/>
      <c r="F132" s="10"/>
      <c r="G132" s="10"/>
      <c r="H132" s="10"/>
      <c r="I132" s="10"/>
      <c r="J132" s="10"/>
      <c r="K132" s="10"/>
    </row>
    <row r="133" spans="1:11">
      <c r="A133" s="12" t="s">
        <v>4292</v>
      </c>
      <c r="B133" s="12" t="s">
        <v>4293</v>
      </c>
      <c r="C133" s="164" t="s">
        <v>9257</v>
      </c>
      <c r="D133" s="10"/>
      <c r="E133" s="10"/>
      <c r="F133" s="10"/>
      <c r="G133" s="10"/>
      <c r="H133" s="10"/>
      <c r="I133" s="10"/>
      <c r="J133" s="10"/>
      <c r="K133" s="10"/>
    </row>
    <row r="134" spans="1:11">
      <c r="A134" s="12" t="s">
        <v>4294</v>
      </c>
      <c r="B134" s="12" t="s">
        <v>4295</v>
      </c>
      <c r="C134" s="25">
        <v>6.7</v>
      </c>
      <c r="D134" s="10"/>
      <c r="E134" s="10"/>
      <c r="F134" s="10"/>
      <c r="G134" s="10"/>
      <c r="H134" s="10"/>
      <c r="I134" s="10"/>
      <c r="J134" s="10"/>
      <c r="K134" s="10"/>
    </row>
    <row r="135" spans="1:11">
      <c r="A135" s="12" t="s">
        <v>4296</v>
      </c>
      <c r="B135" s="12" t="s">
        <v>4297</v>
      </c>
      <c r="C135" s="25">
        <v>21.3</v>
      </c>
      <c r="D135" s="10"/>
      <c r="E135" s="10"/>
      <c r="F135" s="10"/>
      <c r="G135" s="10"/>
      <c r="H135" s="10"/>
      <c r="I135" s="10"/>
      <c r="J135" s="10"/>
      <c r="K135" s="10"/>
    </row>
    <row r="136" spans="1:11">
      <c r="A136" s="12" t="s">
        <v>4298</v>
      </c>
      <c r="B136" s="12" t="s">
        <v>4299</v>
      </c>
      <c r="C136" s="25">
        <v>20.7</v>
      </c>
      <c r="D136" s="10"/>
      <c r="E136" s="10"/>
      <c r="F136" s="10"/>
      <c r="G136" s="10"/>
      <c r="H136" s="10"/>
      <c r="I136" s="10"/>
      <c r="J136" s="10"/>
      <c r="K136" s="10"/>
    </row>
    <row r="137" spans="1:11">
      <c r="A137" s="12" t="s">
        <v>3914</v>
      </c>
      <c r="B137" s="12" t="s">
        <v>4300</v>
      </c>
      <c r="C137" s="25">
        <v>40.200000000000003</v>
      </c>
      <c r="D137" s="10"/>
      <c r="E137" s="10"/>
      <c r="F137" s="10"/>
      <c r="G137" s="10"/>
      <c r="H137" s="10"/>
      <c r="I137" s="10"/>
      <c r="J137" s="10"/>
      <c r="K137" s="10"/>
    </row>
    <row r="138" spans="1:11">
      <c r="A138" s="12" t="s">
        <v>4301</v>
      </c>
      <c r="B138" s="12" t="s">
        <v>4302</v>
      </c>
      <c r="C138" s="230">
        <v>20.7</v>
      </c>
      <c r="D138" s="10"/>
      <c r="E138" s="10"/>
      <c r="F138" s="10"/>
      <c r="G138" s="10"/>
      <c r="H138" s="10"/>
      <c r="I138" s="10"/>
      <c r="J138" s="10"/>
      <c r="K138" s="10"/>
    </row>
    <row r="139" spans="1:11">
      <c r="A139" s="12" t="s">
        <v>4303</v>
      </c>
      <c r="B139" s="12" t="s">
        <v>4304</v>
      </c>
      <c r="C139" s="25">
        <v>46.9</v>
      </c>
      <c r="D139" s="10"/>
      <c r="E139" s="10"/>
      <c r="F139" s="10"/>
      <c r="G139" s="10"/>
      <c r="H139" s="10"/>
      <c r="I139" s="10"/>
      <c r="J139" s="10"/>
      <c r="K139" s="10"/>
    </row>
    <row r="140" spans="1:11">
      <c r="A140" s="12" t="s">
        <v>4305</v>
      </c>
      <c r="B140" s="12" t="s">
        <v>4306</v>
      </c>
      <c r="C140" s="25">
        <v>24.1</v>
      </c>
      <c r="D140" s="10"/>
      <c r="E140" s="10"/>
      <c r="F140" s="10"/>
      <c r="G140" s="10"/>
      <c r="H140" s="10"/>
      <c r="I140" s="10"/>
      <c r="J140" s="10"/>
      <c r="K140" s="10"/>
    </row>
    <row r="141" spans="1:11">
      <c r="A141" s="12" t="s">
        <v>4307</v>
      </c>
      <c r="B141" s="12" t="s">
        <v>4308</v>
      </c>
      <c r="C141" s="25">
        <v>16.2</v>
      </c>
      <c r="D141" s="10"/>
      <c r="E141" s="10"/>
      <c r="F141" s="10"/>
      <c r="G141" s="10"/>
      <c r="H141" s="10"/>
      <c r="I141" s="10"/>
      <c r="J141" s="10"/>
      <c r="K141" s="10"/>
    </row>
    <row r="142" spans="1:11">
      <c r="A142" s="12" t="s">
        <v>4309</v>
      </c>
      <c r="B142" s="12" t="s">
        <v>4310</v>
      </c>
      <c r="C142" s="25">
        <v>32.200000000000003</v>
      </c>
      <c r="D142" s="10"/>
      <c r="E142" s="10"/>
      <c r="F142" s="10"/>
      <c r="G142" s="10"/>
      <c r="H142" s="10"/>
      <c r="I142" s="10"/>
      <c r="J142" s="10"/>
      <c r="K142" s="10"/>
    </row>
    <row r="143" spans="1:11">
      <c r="A143" s="12" t="s">
        <v>4311</v>
      </c>
      <c r="B143" s="12" t="s">
        <v>4312</v>
      </c>
      <c r="C143" s="25">
        <v>2.8</v>
      </c>
      <c r="D143" s="10"/>
      <c r="E143" s="10"/>
      <c r="F143" s="10"/>
      <c r="G143" s="10"/>
      <c r="H143" s="10"/>
      <c r="I143" s="10"/>
      <c r="J143" s="10"/>
      <c r="K143" s="10"/>
    </row>
    <row r="144" spans="1:11">
      <c r="A144" s="12" t="s">
        <v>702</v>
      </c>
      <c r="B144" s="12" t="s">
        <v>4313</v>
      </c>
      <c r="C144" s="230">
        <v>8.5</v>
      </c>
      <c r="D144" s="10"/>
      <c r="E144" s="10"/>
      <c r="F144" s="10"/>
      <c r="G144" s="10"/>
      <c r="H144" s="10"/>
      <c r="I144" s="10"/>
      <c r="J144" s="10"/>
      <c r="K144" s="10"/>
    </row>
    <row r="145" spans="1:11">
      <c r="A145" s="12" t="s">
        <v>4314</v>
      </c>
      <c r="B145" s="12" t="s">
        <v>4315</v>
      </c>
      <c r="C145" s="25">
        <v>3.9</v>
      </c>
      <c r="D145" s="10"/>
      <c r="E145" s="10"/>
      <c r="F145" s="10"/>
      <c r="G145" s="10"/>
      <c r="H145" s="10"/>
      <c r="I145" s="10"/>
      <c r="J145" s="10"/>
      <c r="K145" s="10"/>
    </row>
    <row r="146" spans="1:11">
      <c r="A146" s="12" t="s">
        <v>4316</v>
      </c>
      <c r="B146" s="12" t="s">
        <v>4317</v>
      </c>
      <c r="C146" s="25">
        <v>0.72</v>
      </c>
      <c r="D146" s="10"/>
      <c r="E146" s="10"/>
      <c r="F146" s="10"/>
      <c r="G146" s="10"/>
      <c r="H146" s="10"/>
      <c r="I146" s="10"/>
      <c r="J146" s="10"/>
      <c r="K146" s="10"/>
    </row>
    <row r="147" spans="1:11">
      <c r="A147" s="12" t="s">
        <v>4318</v>
      </c>
      <c r="B147" s="10"/>
      <c r="C147" s="10"/>
      <c r="D147" s="10"/>
      <c r="E147" s="10"/>
      <c r="F147" s="10"/>
      <c r="G147" s="10"/>
      <c r="H147" s="10"/>
      <c r="I147" s="10"/>
      <c r="J147" s="10"/>
      <c r="K147" s="10"/>
    </row>
  </sheetData>
  <mergeCells count="8">
    <mergeCell ref="A68:A69"/>
    <mergeCell ref="A118:A119"/>
    <mergeCell ref="A114:A115"/>
    <mergeCell ref="A112:A113"/>
    <mergeCell ref="A110:A111"/>
    <mergeCell ref="A108:A109"/>
    <mergeCell ref="A106:A107"/>
    <mergeCell ref="A104:A105"/>
  </mergeCells>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0"/>
  <sheetViews>
    <sheetView topLeftCell="A109" workbookViewId="0">
      <selection activeCell="C138" sqref="C138"/>
    </sheetView>
  </sheetViews>
  <sheetFormatPr baseColWidth="10" defaultColWidth="20.5" defaultRowHeight="15" x14ac:dyDescent="0"/>
  <sheetData>
    <row r="1" spans="1:8" ht="19">
      <c r="A1" s="1" t="s">
        <v>4319</v>
      </c>
    </row>
    <row r="3" spans="1:8">
      <c r="A3" s="11" t="s">
        <v>1</v>
      </c>
      <c r="B3" s="11" t="s">
        <v>2</v>
      </c>
      <c r="C3" s="11" t="s">
        <v>3</v>
      </c>
      <c r="D3" s="11" t="s">
        <v>453</v>
      </c>
      <c r="E3" s="10"/>
      <c r="F3" s="10"/>
      <c r="G3" s="10"/>
      <c r="H3" s="10"/>
    </row>
    <row r="4" spans="1:8">
      <c r="A4" s="11" t="s">
        <v>4320</v>
      </c>
      <c r="B4" s="6" t="s">
        <v>8372</v>
      </c>
      <c r="C4" s="10"/>
      <c r="D4" s="10"/>
      <c r="E4" s="10"/>
      <c r="F4" s="10"/>
      <c r="G4" s="10"/>
      <c r="H4" s="10"/>
    </row>
    <row r="5" spans="1:8">
      <c r="A5" s="254">
        <v>626</v>
      </c>
      <c r="B5" s="11" t="s">
        <v>457</v>
      </c>
      <c r="C5" s="254">
        <v>613</v>
      </c>
      <c r="D5" s="6" t="s">
        <v>8256</v>
      </c>
      <c r="E5" s="10"/>
      <c r="F5" s="10"/>
      <c r="G5" s="10"/>
      <c r="H5" s="10"/>
    </row>
    <row r="6" spans="1:8">
      <c r="A6" s="254"/>
      <c r="B6" s="11" t="s">
        <v>4321</v>
      </c>
      <c r="C6" s="254"/>
      <c r="D6" s="11"/>
      <c r="E6" s="10"/>
      <c r="F6" s="10"/>
      <c r="G6" s="10"/>
      <c r="H6" s="10"/>
    </row>
    <row r="7" spans="1:8">
      <c r="A7" s="11" t="s">
        <v>4322</v>
      </c>
      <c r="B7" s="10"/>
      <c r="C7" s="10"/>
      <c r="D7" s="10"/>
      <c r="E7" s="10"/>
      <c r="F7" s="10"/>
      <c r="G7" s="10"/>
      <c r="H7" s="10"/>
    </row>
    <row r="8" spans="1:8">
      <c r="A8" s="6" t="s">
        <v>8373</v>
      </c>
      <c r="B8" s="10"/>
      <c r="C8" s="10"/>
      <c r="D8" s="10"/>
      <c r="E8" s="10"/>
      <c r="F8" s="10"/>
      <c r="G8" s="10"/>
      <c r="H8" s="10"/>
    </row>
    <row r="9" spans="1:8">
      <c r="A9" s="254" t="s">
        <v>11</v>
      </c>
      <c r="B9" s="11" t="s">
        <v>4323</v>
      </c>
      <c r="C9" s="254" t="s">
        <v>4325</v>
      </c>
      <c r="D9" s="10"/>
      <c r="E9" s="10"/>
      <c r="F9" s="10"/>
      <c r="G9" s="10"/>
      <c r="H9" s="10"/>
    </row>
    <row r="10" spans="1:8">
      <c r="A10" s="254"/>
      <c r="B10" s="11" t="s">
        <v>4324</v>
      </c>
      <c r="C10" s="254"/>
      <c r="D10" s="10"/>
      <c r="E10" s="10"/>
      <c r="F10" s="10"/>
      <c r="G10" s="10"/>
      <c r="H10" s="10"/>
    </row>
    <row r="11" spans="1:8">
      <c r="A11" s="12" t="s">
        <v>4326</v>
      </c>
      <c r="B11" s="12" t="s">
        <v>15</v>
      </c>
      <c r="C11" s="211">
        <v>212</v>
      </c>
      <c r="D11" s="211">
        <v>224</v>
      </c>
      <c r="E11" s="211">
        <v>242</v>
      </c>
      <c r="F11" s="16"/>
      <c r="G11" s="16"/>
      <c r="H11" s="10"/>
    </row>
    <row r="12" spans="1:8">
      <c r="A12" s="12" t="s">
        <v>4327</v>
      </c>
      <c r="B12" s="12" t="s">
        <v>19</v>
      </c>
      <c r="C12" s="164">
        <v>262</v>
      </c>
      <c r="D12" s="164">
        <v>274</v>
      </c>
      <c r="E12" s="164">
        <v>292</v>
      </c>
      <c r="F12" s="10"/>
      <c r="G12" s="10"/>
      <c r="H12" s="10"/>
    </row>
    <row r="13" spans="1:8">
      <c r="A13" s="12" t="s">
        <v>4328</v>
      </c>
      <c r="B13" s="12" t="s">
        <v>2390</v>
      </c>
      <c r="C13" s="164">
        <v>99</v>
      </c>
      <c r="D13" s="164">
        <v>105</v>
      </c>
      <c r="E13" s="164">
        <v>115</v>
      </c>
      <c r="F13" s="10"/>
      <c r="G13" s="10"/>
      <c r="H13" s="10"/>
    </row>
    <row r="14" spans="1:8">
      <c r="A14" s="11" t="s">
        <v>4329</v>
      </c>
      <c r="B14" s="12" t="s">
        <v>7</v>
      </c>
      <c r="C14" s="12" t="s">
        <v>10</v>
      </c>
      <c r="D14" s="12" t="s">
        <v>8</v>
      </c>
      <c r="E14" s="12" t="s">
        <v>782</v>
      </c>
      <c r="F14" s="10"/>
      <c r="G14" s="10"/>
      <c r="H14" s="10"/>
    </row>
    <row r="15" spans="1:8">
      <c r="A15" s="12" t="s">
        <v>4330</v>
      </c>
      <c r="B15" s="12" t="s">
        <v>27</v>
      </c>
      <c r="C15" s="211">
        <v>270</v>
      </c>
      <c r="D15" s="211">
        <v>282</v>
      </c>
      <c r="E15" s="211">
        <v>300</v>
      </c>
      <c r="F15" s="164">
        <v>-65</v>
      </c>
      <c r="G15" s="164">
        <v>-36</v>
      </c>
      <c r="H15" s="164">
        <v>39</v>
      </c>
    </row>
    <row r="16" spans="1:8">
      <c r="A16" s="12" t="s">
        <v>4331</v>
      </c>
      <c r="B16" s="12" t="s">
        <v>29</v>
      </c>
      <c r="C16" s="10"/>
      <c r="D16" s="10"/>
      <c r="E16" s="10"/>
      <c r="F16" s="10"/>
      <c r="G16" s="10"/>
      <c r="H16" s="10"/>
    </row>
    <row r="17" spans="1:8">
      <c r="A17" s="12" t="s">
        <v>4332</v>
      </c>
      <c r="B17" s="12" t="s">
        <v>31</v>
      </c>
      <c r="C17" s="10"/>
      <c r="D17" s="10"/>
      <c r="E17" s="10"/>
      <c r="F17" s="10"/>
      <c r="G17" s="10"/>
      <c r="H17" s="10"/>
    </row>
    <row r="18" spans="1:8">
      <c r="A18" s="256" t="s">
        <v>2027</v>
      </c>
      <c r="B18" s="12" t="s">
        <v>9151</v>
      </c>
      <c r="C18" s="10"/>
      <c r="D18" s="10"/>
      <c r="E18" s="10"/>
      <c r="F18" s="10"/>
      <c r="G18" s="10"/>
      <c r="H18" s="10"/>
    </row>
    <row r="19" spans="1:8">
      <c r="A19" s="256"/>
      <c r="B19" s="12" t="s">
        <v>1560</v>
      </c>
      <c r="C19" s="10"/>
      <c r="D19" s="10"/>
      <c r="E19" s="10"/>
      <c r="F19" s="10"/>
      <c r="G19" s="10"/>
      <c r="H19" s="10"/>
    </row>
    <row r="20" spans="1:8">
      <c r="A20" s="16"/>
      <c r="B20" s="12" t="s">
        <v>9152</v>
      </c>
      <c r="C20" s="10"/>
      <c r="D20" s="10"/>
      <c r="E20" s="10"/>
      <c r="F20" s="10"/>
      <c r="G20" s="10"/>
      <c r="H20" s="10"/>
    </row>
    <row r="21" spans="1:8">
      <c r="A21" s="12" t="s">
        <v>41</v>
      </c>
      <c r="B21" s="12" t="s">
        <v>4333</v>
      </c>
      <c r="C21" s="10"/>
      <c r="D21" s="10"/>
      <c r="E21" s="10"/>
      <c r="F21" s="10"/>
      <c r="G21" s="10"/>
      <c r="H21" s="10"/>
    </row>
    <row r="22" spans="1:8">
      <c r="A22" s="12" t="s">
        <v>4334</v>
      </c>
      <c r="B22" s="10"/>
      <c r="C22" s="10"/>
      <c r="D22" s="10"/>
      <c r="E22" s="10"/>
      <c r="F22" s="10"/>
      <c r="G22" s="10"/>
      <c r="H22" s="10"/>
    </row>
    <row r="23" spans="1:8">
      <c r="A23" s="12" t="s">
        <v>4335</v>
      </c>
      <c r="B23" s="10"/>
      <c r="C23" s="10"/>
      <c r="D23" s="10"/>
      <c r="E23" s="10"/>
      <c r="F23" s="10"/>
      <c r="G23" s="10"/>
      <c r="H23" s="10"/>
    </row>
    <row r="25" spans="1:8" ht="17">
      <c r="A25" s="15" t="s">
        <v>4336</v>
      </c>
      <c r="B25" s="10"/>
      <c r="C25" s="10"/>
    </row>
    <row r="26" spans="1:8">
      <c r="A26" s="11" t="s">
        <v>117</v>
      </c>
      <c r="B26" s="11" t="s">
        <v>2</v>
      </c>
      <c r="C26" s="11" t="s">
        <v>157</v>
      </c>
    </row>
    <row r="27" spans="1:8">
      <c r="A27" s="11" t="s">
        <v>4337</v>
      </c>
      <c r="B27" s="10"/>
      <c r="C27" s="10"/>
    </row>
    <row r="28" spans="1:8">
      <c r="A28" s="256" t="s">
        <v>4338</v>
      </c>
      <c r="B28" s="256" t="s">
        <v>4339</v>
      </c>
      <c r="C28" s="45">
        <v>-65</v>
      </c>
    </row>
    <row r="29" spans="1:8">
      <c r="A29" s="256"/>
      <c r="B29" s="256"/>
      <c r="C29" s="11" t="s">
        <v>4340</v>
      </c>
    </row>
    <row r="30" spans="1:8">
      <c r="A30" s="12" t="s">
        <v>4191</v>
      </c>
      <c r="B30" s="12" t="s">
        <v>4341</v>
      </c>
      <c r="C30" s="11">
        <v>141</v>
      </c>
    </row>
    <row r="31" spans="1:8">
      <c r="A31" s="11" t="s">
        <v>2478</v>
      </c>
      <c r="B31" s="10"/>
      <c r="C31" s="10"/>
    </row>
    <row r="32" spans="1:8">
      <c r="A32" s="256" t="s">
        <v>4342</v>
      </c>
      <c r="B32" s="256" t="s">
        <v>4343</v>
      </c>
      <c r="C32" s="211">
        <v>-36</v>
      </c>
    </row>
    <row r="33" spans="1:3">
      <c r="A33" s="256"/>
      <c r="B33" s="256"/>
      <c r="C33" s="164" t="s">
        <v>4340</v>
      </c>
    </row>
    <row r="34" spans="1:3">
      <c r="A34" s="12" t="s">
        <v>2481</v>
      </c>
      <c r="B34" s="12" t="s">
        <v>2482</v>
      </c>
      <c r="C34" s="11">
        <v>157</v>
      </c>
    </row>
    <row r="35" spans="1:3">
      <c r="A35" s="12" t="s">
        <v>4344</v>
      </c>
      <c r="B35" s="16"/>
      <c r="C35" s="10"/>
    </row>
    <row r="37" spans="1:3" ht="19">
      <c r="A37" s="46" t="s">
        <v>4345</v>
      </c>
    </row>
    <row r="39" spans="1:3" ht="17">
      <c r="A39" s="15" t="s">
        <v>1563</v>
      </c>
      <c r="B39" s="10"/>
      <c r="C39" s="10"/>
    </row>
    <row r="40" spans="1:3">
      <c r="A40" s="11" t="s">
        <v>117</v>
      </c>
      <c r="B40" s="11" t="s">
        <v>2</v>
      </c>
      <c r="C40" s="11" t="s">
        <v>1564</v>
      </c>
    </row>
    <row r="41" spans="1:3">
      <c r="A41" s="256" t="s">
        <v>4346</v>
      </c>
      <c r="B41" s="12" t="s">
        <v>4347</v>
      </c>
      <c r="C41" s="254" t="s">
        <v>96</v>
      </c>
    </row>
    <row r="42" spans="1:3">
      <c r="A42" s="256"/>
      <c r="B42" s="12" t="s">
        <v>4348</v>
      </c>
      <c r="C42" s="254"/>
    </row>
    <row r="43" spans="1:3">
      <c r="A43" s="12" t="s">
        <v>4085</v>
      </c>
      <c r="B43" s="12" t="s">
        <v>4349</v>
      </c>
      <c r="C43" s="10"/>
    </row>
    <row r="44" spans="1:3">
      <c r="A44" s="256" t="s">
        <v>3981</v>
      </c>
      <c r="B44" s="12" t="s">
        <v>4350</v>
      </c>
      <c r="C44" s="173">
        <v>10.199999999999999</v>
      </c>
    </row>
    <row r="45" spans="1:3">
      <c r="A45" s="256"/>
      <c r="B45" s="12" t="s">
        <v>4351</v>
      </c>
      <c r="C45" s="188"/>
    </row>
    <row r="46" spans="1:3">
      <c r="A46" s="12" t="s">
        <v>1569</v>
      </c>
      <c r="B46" s="10"/>
      <c r="C46" s="10"/>
    </row>
    <row r="47" spans="1:3">
      <c r="A47" s="16"/>
      <c r="B47" s="10"/>
      <c r="C47" s="10"/>
    </row>
    <row r="48" spans="1:3" ht="17">
      <c r="A48" s="15" t="s">
        <v>92</v>
      </c>
      <c r="B48" s="10"/>
      <c r="C48" s="10"/>
    </row>
    <row r="49" spans="1:3">
      <c r="A49" s="11" t="s">
        <v>117</v>
      </c>
      <c r="B49" s="11" t="s">
        <v>2</v>
      </c>
      <c r="C49" s="11" t="s">
        <v>4240</v>
      </c>
    </row>
    <row r="50" spans="1:3">
      <c r="A50" s="12" t="s">
        <v>94</v>
      </c>
      <c r="B50" s="12" t="s">
        <v>1601</v>
      </c>
      <c r="C50" s="11" t="s">
        <v>96</v>
      </c>
    </row>
    <row r="51" spans="1:3">
      <c r="A51" s="12" t="s">
        <v>1571</v>
      </c>
      <c r="B51" s="12" t="s">
        <v>1602</v>
      </c>
      <c r="C51" s="173">
        <v>7.5</v>
      </c>
    </row>
    <row r="52" spans="1:3">
      <c r="A52" s="12" t="s">
        <v>102</v>
      </c>
      <c r="B52" s="12" t="s">
        <v>1573</v>
      </c>
      <c r="C52" s="11" t="s">
        <v>96</v>
      </c>
    </row>
    <row r="53" spans="1:3">
      <c r="A53" s="12" t="s">
        <v>200</v>
      </c>
      <c r="B53" s="12" t="s">
        <v>1574</v>
      </c>
      <c r="C53" s="10"/>
    </row>
    <row r="54" spans="1:3">
      <c r="A54" s="12" t="s">
        <v>1575</v>
      </c>
      <c r="B54" s="12" t="s">
        <v>1603</v>
      </c>
      <c r="C54" s="25">
        <v>28.8</v>
      </c>
    </row>
    <row r="55" spans="1:3">
      <c r="A55" s="12" t="s">
        <v>114</v>
      </c>
      <c r="B55" s="12" t="s">
        <v>568</v>
      </c>
      <c r="C55" s="11" t="s">
        <v>96</v>
      </c>
    </row>
    <row r="56" spans="1:3">
      <c r="A56" s="12" t="s">
        <v>108</v>
      </c>
      <c r="B56" s="12" t="s">
        <v>4242</v>
      </c>
      <c r="C56" s="10"/>
    </row>
    <row r="57" spans="1:3">
      <c r="A57" s="12" t="s">
        <v>4099</v>
      </c>
      <c r="B57" s="12" t="s">
        <v>4243</v>
      </c>
      <c r="C57" s="10"/>
    </row>
    <row r="58" spans="1:3">
      <c r="A58" s="12" t="s">
        <v>1577</v>
      </c>
      <c r="B58" s="10"/>
      <c r="C58" s="10"/>
    </row>
    <row r="59" spans="1:3">
      <c r="A59" s="16"/>
      <c r="B59" s="10"/>
      <c r="C59" s="10"/>
    </row>
    <row r="60" spans="1:3" ht="17">
      <c r="A60" s="15" t="s">
        <v>116</v>
      </c>
      <c r="B60" s="10"/>
      <c r="C60" s="10"/>
    </row>
    <row r="61" spans="1:3">
      <c r="A61" s="11" t="s">
        <v>2</v>
      </c>
      <c r="B61" s="11" t="s">
        <v>117</v>
      </c>
      <c r="C61" s="11" t="s">
        <v>4240</v>
      </c>
    </row>
    <row r="62" spans="1:3">
      <c r="A62" s="256" t="s">
        <v>4352</v>
      </c>
      <c r="B62" s="12" t="s">
        <v>4353</v>
      </c>
      <c r="C62" s="173">
        <v>-65</v>
      </c>
    </row>
    <row r="63" spans="1:3">
      <c r="A63" s="256"/>
      <c r="B63" s="12" t="s">
        <v>4354</v>
      </c>
      <c r="C63" s="188"/>
    </row>
    <row r="64" spans="1:3">
      <c r="A64" s="256" t="s">
        <v>127</v>
      </c>
      <c r="B64" s="12" t="s">
        <v>125</v>
      </c>
      <c r="C64" s="25">
        <v>-21.7</v>
      </c>
    </row>
    <row r="65" spans="1:7">
      <c r="A65" s="256"/>
      <c r="B65" s="12" t="s">
        <v>4355</v>
      </c>
      <c r="C65" s="96"/>
    </row>
    <row r="66" spans="1:7">
      <c r="A66" s="256" t="s">
        <v>129</v>
      </c>
      <c r="B66" s="12" t="s">
        <v>130</v>
      </c>
      <c r="C66" s="25">
        <v>-4.8</v>
      </c>
    </row>
    <row r="67" spans="1:7">
      <c r="A67" s="256"/>
      <c r="B67" s="12" t="s">
        <v>4356</v>
      </c>
      <c r="C67" s="96"/>
    </row>
    <row r="68" spans="1:7">
      <c r="A68" s="12" t="s">
        <v>1581</v>
      </c>
      <c r="B68" s="10"/>
      <c r="C68" s="10"/>
    </row>
    <row r="69" spans="1:7">
      <c r="A69" s="16"/>
      <c r="B69" s="10"/>
      <c r="C69" s="10"/>
    </row>
    <row r="70" spans="1:7" ht="17">
      <c r="A70" s="15" t="s">
        <v>4357</v>
      </c>
      <c r="B70" s="10"/>
      <c r="C70" s="10"/>
    </row>
    <row r="71" spans="1:7">
      <c r="A71" s="11" t="s">
        <v>117</v>
      </c>
      <c r="B71" s="11" t="s">
        <v>2</v>
      </c>
      <c r="C71" s="11" t="s">
        <v>1564</v>
      </c>
    </row>
    <row r="72" spans="1:7">
      <c r="A72" s="12" t="s">
        <v>2634</v>
      </c>
      <c r="B72" s="12" t="s">
        <v>8374</v>
      </c>
      <c r="C72" s="164" t="s">
        <v>2636</v>
      </c>
    </row>
    <row r="73" spans="1:7">
      <c r="A73" s="12" t="s">
        <v>4358</v>
      </c>
      <c r="B73" s="12" t="s">
        <v>4359</v>
      </c>
      <c r="C73" s="25">
        <v>21.9</v>
      </c>
    </row>
    <row r="75" spans="1:7" ht="19">
      <c r="A75" s="1" t="s">
        <v>4360</v>
      </c>
    </row>
    <row r="77" spans="1:7" ht="17">
      <c r="A77" s="15" t="s">
        <v>4361</v>
      </c>
      <c r="B77" s="10"/>
      <c r="C77" s="10"/>
      <c r="D77" s="10"/>
      <c r="E77" s="10"/>
      <c r="F77" s="10"/>
      <c r="G77" s="10"/>
    </row>
    <row r="78" spans="1:7">
      <c r="A78" s="11" t="s">
        <v>6</v>
      </c>
      <c r="B78" s="12">
        <v>605</v>
      </c>
      <c r="C78" s="12">
        <v>606</v>
      </c>
      <c r="D78" s="12">
        <v>609</v>
      </c>
      <c r="E78" s="12">
        <v>613</v>
      </c>
      <c r="F78" s="12">
        <v>625</v>
      </c>
      <c r="G78" s="12">
        <v>626</v>
      </c>
    </row>
    <row r="79" spans="1:7">
      <c r="A79" s="19" t="s">
        <v>155</v>
      </c>
      <c r="B79" s="19" t="s">
        <v>155</v>
      </c>
      <c r="C79" s="19" t="s">
        <v>4362</v>
      </c>
      <c r="D79" s="19" t="s">
        <v>155</v>
      </c>
      <c r="E79" s="19" t="s">
        <v>155</v>
      </c>
      <c r="F79" s="19" t="s">
        <v>155</v>
      </c>
      <c r="G79" s="10"/>
    </row>
    <row r="80" spans="1:7">
      <c r="A80" s="11" t="s">
        <v>60</v>
      </c>
      <c r="B80" s="11" t="s">
        <v>2</v>
      </c>
      <c r="C80" s="246" t="s">
        <v>157</v>
      </c>
      <c r="D80" s="10"/>
      <c r="E80" s="10"/>
      <c r="F80" s="10"/>
      <c r="G80" s="10"/>
    </row>
    <row r="81" spans="1:7">
      <c r="A81" s="11" t="s">
        <v>4363</v>
      </c>
      <c r="B81" s="10"/>
      <c r="C81" s="10"/>
      <c r="D81" s="10"/>
      <c r="E81" s="10"/>
      <c r="F81" s="10"/>
      <c r="G81" s="10"/>
    </row>
    <row r="82" spans="1:7">
      <c r="A82" s="12" t="s">
        <v>4364</v>
      </c>
      <c r="B82" s="12" t="s">
        <v>4365</v>
      </c>
      <c r="C82" s="246" t="s">
        <v>4130</v>
      </c>
      <c r="D82" s="10"/>
      <c r="E82" s="10"/>
      <c r="F82" s="10"/>
      <c r="G82" s="10"/>
    </row>
    <row r="83" spans="1:7">
      <c r="A83" s="256" t="s">
        <v>4366</v>
      </c>
      <c r="B83" s="12" t="s">
        <v>4367</v>
      </c>
      <c r="C83" s="247">
        <v>128</v>
      </c>
      <c r="D83" s="10"/>
      <c r="E83" s="10"/>
      <c r="F83" s="10"/>
      <c r="G83" s="10"/>
    </row>
    <row r="84" spans="1:7">
      <c r="A84" s="256"/>
      <c r="B84" s="12" t="s">
        <v>4368</v>
      </c>
      <c r="C84" s="295"/>
      <c r="D84" s="10"/>
      <c r="E84" s="10"/>
      <c r="F84" s="10"/>
      <c r="G84" s="10"/>
    </row>
    <row r="85" spans="1:7">
      <c r="A85" s="256" t="s">
        <v>4369</v>
      </c>
      <c r="B85" s="12" t="s">
        <v>4370</v>
      </c>
      <c r="C85" s="296"/>
      <c r="D85" s="10"/>
      <c r="E85" s="10"/>
      <c r="F85" s="10"/>
      <c r="G85" s="10"/>
    </row>
    <row r="86" spans="1:7">
      <c r="A86" s="256"/>
      <c r="B86" s="12" t="s">
        <v>4368</v>
      </c>
      <c r="C86" s="296"/>
      <c r="D86" s="10"/>
      <c r="E86" s="10"/>
      <c r="F86" s="10"/>
      <c r="G86" s="10"/>
    </row>
    <row r="87" spans="1:7">
      <c r="A87" s="12" t="s">
        <v>4371</v>
      </c>
      <c r="B87" s="12" t="s">
        <v>4372</v>
      </c>
      <c r="C87" s="247">
        <v>28.3</v>
      </c>
      <c r="D87" s="10"/>
      <c r="E87" s="10"/>
      <c r="F87" s="10"/>
      <c r="G87" s="10"/>
    </row>
    <row r="88" spans="1:7">
      <c r="A88" s="11" t="s">
        <v>4373</v>
      </c>
      <c r="B88" s="10"/>
      <c r="C88" s="296"/>
      <c r="D88" s="10"/>
      <c r="E88" s="10"/>
      <c r="F88" s="10"/>
      <c r="G88" s="10"/>
    </row>
    <row r="89" spans="1:7">
      <c r="A89" s="256" t="s">
        <v>4374</v>
      </c>
      <c r="B89" s="12" t="s">
        <v>4375</v>
      </c>
      <c r="C89" s="246" t="s">
        <v>3081</v>
      </c>
      <c r="D89" s="10"/>
      <c r="E89" s="10"/>
      <c r="F89" s="10"/>
      <c r="G89" s="10"/>
    </row>
    <row r="90" spans="1:7">
      <c r="A90" s="256"/>
      <c r="B90" s="12" t="s">
        <v>4368</v>
      </c>
      <c r="C90" s="246"/>
      <c r="D90" s="10"/>
      <c r="E90" s="10"/>
      <c r="F90" s="10"/>
      <c r="G90" s="10"/>
    </row>
    <row r="91" spans="1:7">
      <c r="A91" s="256" t="s">
        <v>4376</v>
      </c>
      <c r="B91" s="12" t="s">
        <v>4377</v>
      </c>
      <c r="C91" s="247">
        <v>114</v>
      </c>
      <c r="D91" s="10"/>
      <c r="E91" s="10"/>
      <c r="F91" s="10"/>
      <c r="G91" s="10"/>
    </row>
    <row r="92" spans="1:7">
      <c r="A92" s="256"/>
      <c r="B92" s="12" t="s">
        <v>4368</v>
      </c>
      <c r="C92" s="295"/>
      <c r="D92" s="10"/>
      <c r="E92" s="10"/>
      <c r="F92" s="10"/>
      <c r="G92" s="10"/>
    </row>
    <row r="93" spans="1:7">
      <c r="A93" s="11" t="s">
        <v>4378</v>
      </c>
      <c r="B93" s="10"/>
      <c r="C93" s="297"/>
      <c r="D93" s="10"/>
      <c r="E93" s="10"/>
      <c r="F93" s="10"/>
      <c r="G93" s="10"/>
    </row>
    <row r="94" spans="1:7">
      <c r="A94" s="12" t="s">
        <v>4379</v>
      </c>
      <c r="B94" s="12" t="s">
        <v>4380</v>
      </c>
      <c r="C94" s="298">
        <v>88.5</v>
      </c>
      <c r="D94" s="10"/>
      <c r="E94" s="10"/>
      <c r="F94" s="10"/>
      <c r="G94" s="10"/>
    </row>
    <row r="95" spans="1:7">
      <c r="A95" s="12" t="s">
        <v>4381</v>
      </c>
      <c r="B95" s="12" t="s">
        <v>4382</v>
      </c>
      <c r="C95" s="297"/>
      <c r="D95" s="10"/>
      <c r="E95" s="10"/>
      <c r="F95" s="10"/>
      <c r="G95" s="10"/>
    </row>
    <row r="96" spans="1:7">
      <c r="A96" s="11" t="s">
        <v>4383</v>
      </c>
      <c r="B96" s="10"/>
      <c r="C96" s="297"/>
      <c r="D96" s="10"/>
      <c r="E96" s="10"/>
      <c r="F96" s="10"/>
      <c r="G96" s="10"/>
    </row>
    <row r="97" spans="1:7">
      <c r="A97" s="256" t="s">
        <v>4384</v>
      </c>
      <c r="B97" s="12" t="s">
        <v>4385</v>
      </c>
      <c r="C97" s="298">
        <v>80.7</v>
      </c>
      <c r="D97" s="10"/>
      <c r="E97" s="10"/>
      <c r="F97" s="10"/>
      <c r="G97" s="10"/>
    </row>
    <row r="98" spans="1:7">
      <c r="A98" s="256"/>
      <c r="B98" s="12" t="s">
        <v>4386</v>
      </c>
      <c r="C98" s="298"/>
      <c r="D98" s="10"/>
      <c r="E98" s="10"/>
      <c r="F98" s="10"/>
      <c r="G98" s="10"/>
    </row>
    <row r="99" spans="1:7">
      <c r="A99" s="11" t="s">
        <v>4387</v>
      </c>
      <c r="B99" s="10"/>
      <c r="C99" s="297"/>
      <c r="D99" s="10"/>
      <c r="E99" s="10"/>
      <c r="F99" s="10"/>
      <c r="G99" s="10"/>
    </row>
    <row r="100" spans="1:7">
      <c r="A100" s="12" t="s">
        <v>4388</v>
      </c>
      <c r="B100" s="12" t="s">
        <v>4389</v>
      </c>
      <c r="C100" s="298">
        <v>81.099999999999994</v>
      </c>
      <c r="D100" s="10"/>
      <c r="E100" s="10"/>
      <c r="F100" s="10"/>
      <c r="G100" s="10"/>
    </row>
    <row r="101" spans="1:7">
      <c r="A101" s="256" t="s">
        <v>4390</v>
      </c>
      <c r="B101" s="12" t="s">
        <v>4391</v>
      </c>
      <c r="C101" s="247">
        <v>97.9</v>
      </c>
      <c r="D101" s="10"/>
      <c r="E101" s="10"/>
      <c r="F101" s="10"/>
      <c r="G101" s="10"/>
    </row>
    <row r="102" spans="1:7">
      <c r="A102" s="256"/>
      <c r="B102" s="12" t="s">
        <v>4392</v>
      </c>
      <c r="C102" s="295"/>
      <c r="D102" s="10"/>
      <c r="E102" s="10"/>
      <c r="F102" s="10"/>
      <c r="G102" s="10"/>
    </row>
    <row r="103" spans="1:7">
      <c r="A103" s="12" t="s">
        <v>4124</v>
      </c>
      <c r="B103" s="12" t="s">
        <v>755</v>
      </c>
      <c r="C103" s="247">
        <v>4.5</v>
      </c>
      <c r="D103" s="10"/>
      <c r="E103" s="10"/>
      <c r="F103" s="10"/>
      <c r="G103" s="10"/>
    </row>
    <row r="104" spans="1:7">
      <c r="A104" s="12" t="s">
        <v>4122</v>
      </c>
      <c r="B104" s="12" t="s">
        <v>4123</v>
      </c>
      <c r="C104" s="247">
        <v>9.9</v>
      </c>
      <c r="D104" s="10"/>
      <c r="E104" s="10"/>
      <c r="F104" s="10"/>
      <c r="G104" s="10"/>
    </row>
    <row r="105" spans="1:7">
      <c r="A105" s="12" t="s">
        <v>4125</v>
      </c>
      <c r="B105" s="12" t="s">
        <v>4126</v>
      </c>
      <c r="C105" s="247">
        <v>4.2</v>
      </c>
      <c r="D105" s="10"/>
      <c r="E105" s="10"/>
      <c r="F105" s="10"/>
      <c r="G105" s="10"/>
    </row>
    <row r="106" spans="1:7">
      <c r="A106" s="12" t="s">
        <v>1607</v>
      </c>
      <c r="B106" s="10"/>
      <c r="C106" s="10"/>
      <c r="D106" s="10"/>
      <c r="E106" s="10"/>
      <c r="F106" s="10"/>
      <c r="G106" s="10"/>
    </row>
    <row r="107" spans="1:7">
      <c r="A107" s="16"/>
      <c r="B107" s="10"/>
      <c r="C107" s="10"/>
      <c r="D107" s="10"/>
      <c r="E107" s="10"/>
      <c r="F107" s="10"/>
      <c r="G107" s="10"/>
    </row>
    <row r="108" spans="1:7" ht="17">
      <c r="A108" s="15" t="s">
        <v>4270</v>
      </c>
      <c r="B108" s="10"/>
      <c r="C108" s="10"/>
      <c r="D108" s="10"/>
      <c r="E108" s="10"/>
      <c r="F108" s="10"/>
      <c r="G108" s="10"/>
    </row>
    <row r="109" spans="1:7">
      <c r="A109" s="11" t="s">
        <v>6</v>
      </c>
      <c r="B109" s="12">
        <v>605</v>
      </c>
      <c r="C109" s="12">
        <v>606</v>
      </c>
      <c r="D109" s="12">
        <v>609</v>
      </c>
      <c r="E109" s="12">
        <v>613</v>
      </c>
      <c r="F109" s="12">
        <v>625</v>
      </c>
      <c r="G109" s="12">
        <v>626</v>
      </c>
    </row>
    <row r="110" spans="1:7">
      <c r="A110" s="19" t="s">
        <v>155</v>
      </c>
      <c r="B110" s="19" t="s">
        <v>155</v>
      </c>
      <c r="C110" s="19" t="s">
        <v>4362</v>
      </c>
      <c r="D110" s="19" t="s">
        <v>155</v>
      </c>
      <c r="E110" s="19" t="s">
        <v>155</v>
      </c>
      <c r="F110" s="19" t="s">
        <v>155</v>
      </c>
      <c r="G110" s="10"/>
    </row>
    <row r="111" spans="1:7">
      <c r="A111" s="11" t="s">
        <v>60</v>
      </c>
      <c r="B111" s="11" t="s">
        <v>2</v>
      </c>
      <c r="C111" s="246" t="s">
        <v>157</v>
      </c>
      <c r="D111" s="10"/>
      <c r="E111" s="10"/>
      <c r="F111" s="10"/>
      <c r="G111" s="10"/>
    </row>
    <row r="112" spans="1:7">
      <c r="A112" s="11" t="s">
        <v>1598</v>
      </c>
      <c r="B112" s="10"/>
      <c r="C112" s="297"/>
      <c r="D112" s="10"/>
      <c r="E112" s="10"/>
      <c r="F112" s="10"/>
      <c r="G112" s="10"/>
    </row>
    <row r="113" spans="1:7">
      <c r="A113" s="256" t="s">
        <v>4346</v>
      </c>
      <c r="B113" s="12" t="s">
        <v>4347</v>
      </c>
      <c r="C113" s="246" t="s">
        <v>9251</v>
      </c>
      <c r="D113" s="10"/>
      <c r="E113" s="10"/>
      <c r="F113" s="10"/>
      <c r="G113" s="10"/>
    </row>
    <row r="114" spans="1:7">
      <c r="A114" s="256"/>
      <c r="B114" s="12" t="s">
        <v>4348</v>
      </c>
      <c r="C114" s="246"/>
      <c r="D114" s="10"/>
      <c r="E114" s="10"/>
      <c r="F114" s="10"/>
      <c r="G114" s="10"/>
    </row>
    <row r="115" spans="1:7">
      <c r="A115" s="12" t="s">
        <v>4085</v>
      </c>
      <c r="B115" s="12" t="s">
        <v>4349</v>
      </c>
      <c r="C115" s="297"/>
      <c r="D115" s="10"/>
      <c r="E115" s="10"/>
      <c r="F115" s="10"/>
      <c r="G115" s="10"/>
    </row>
    <row r="116" spans="1:7">
      <c r="A116" s="256" t="s">
        <v>3981</v>
      </c>
      <c r="B116" s="12" t="s">
        <v>4393</v>
      </c>
      <c r="C116" s="247">
        <v>48</v>
      </c>
      <c r="D116" s="10"/>
      <c r="E116" s="10"/>
      <c r="F116" s="10"/>
      <c r="G116" s="10"/>
    </row>
    <row r="117" spans="1:7">
      <c r="A117" s="256"/>
      <c r="B117" s="12" t="s">
        <v>4351</v>
      </c>
      <c r="C117" s="295"/>
      <c r="D117" s="10"/>
      <c r="E117" s="10"/>
      <c r="F117" s="10"/>
      <c r="G117" s="10"/>
    </row>
    <row r="118" spans="1:7">
      <c r="A118" s="256" t="s">
        <v>187</v>
      </c>
      <c r="B118" s="12" t="s">
        <v>4394</v>
      </c>
      <c r="C118" s="247">
        <v>59.8</v>
      </c>
      <c r="D118" s="10"/>
      <c r="E118" s="10"/>
      <c r="F118" s="10"/>
      <c r="G118" s="10"/>
    </row>
    <row r="119" spans="1:7">
      <c r="A119" s="256"/>
      <c r="B119" s="12" t="s">
        <v>4395</v>
      </c>
      <c r="C119" s="295"/>
      <c r="D119" s="10"/>
      <c r="E119" s="10"/>
      <c r="F119" s="10"/>
      <c r="G119" s="10"/>
    </row>
    <row r="120" spans="1:7">
      <c r="A120" s="11" t="s">
        <v>92</v>
      </c>
      <c r="B120" s="10"/>
      <c r="C120" s="297"/>
      <c r="D120" s="10"/>
      <c r="E120" s="10"/>
      <c r="F120" s="10"/>
      <c r="G120" s="10"/>
    </row>
    <row r="121" spans="1:7">
      <c r="A121" s="12" t="s">
        <v>94</v>
      </c>
      <c r="B121" s="12" t="s">
        <v>1601</v>
      </c>
      <c r="C121" s="298">
        <v>6.5</v>
      </c>
      <c r="D121" s="10"/>
      <c r="E121" s="10"/>
      <c r="F121" s="10"/>
      <c r="G121" s="10"/>
    </row>
    <row r="122" spans="1:7">
      <c r="A122" s="12" t="s">
        <v>1571</v>
      </c>
      <c r="B122" s="12" t="s">
        <v>1602</v>
      </c>
      <c r="C122" s="247">
        <v>14.3</v>
      </c>
      <c r="D122" s="10"/>
      <c r="E122" s="10"/>
      <c r="F122" s="10"/>
      <c r="G122" s="10"/>
    </row>
    <row r="123" spans="1:7">
      <c r="A123" s="12" t="s">
        <v>102</v>
      </c>
      <c r="B123" s="12" t="s">
        <v>1573</v>
      </c>
      <c r="C123" s="247">
        <v>11.4</v>
      </c>
      <c r="D123" s="10"/>
      <c r="E123" s="10"/>
      <c r="F123" s="10"/>
      <c r="G123" s="10"/>
    </row>
    <row r="124" spans="1:7">
      <c r="A124" s="12" t="s">
        <v>200</v>
      </c>
      <c r="B124" s="12" t="s">
        <v>1574</v>
      </c>
      <c r="C124" s="247">
        <v>15.7</v>
      </c>
      <c r="D124" s="10"/>
      <c r="E124" s="10"/>
      <c r="F124" s="10"/>
      <c r="G124" s="10"/>
    </row>
    <row r="125" spans="1:7">
      <c r="A125" s="12" t="s">
        <v>201</v>
      </c>
      <c r="B125" s="12" t="s">
        <v>4396</v>
      </c>
      <c r="C125" s="247">
        <v>45</v>
      </c>
      <c r="D125" s="10"/>
      <c r="E125" s="10"/>
      <c r="F125" s="10"/>
      <c r="G125" s="10"/>
    </row>
    <row r="126" spans="1:7">
      <c r="A126" s="12" t="s">
        <v>114</v>
      </c>
      <c r="B126" s="12" t="s">
        <v>568</v>
      </c>
      <c r="C126" s="247">
        <v>7</v>
      </c>
      <c r="D126" s="10"/>
      <c r="E126" s="10"/>
      <c r="F126" s="10"/>
      <c r="G126" s="10"/>
    </row>
    <row r="127" spans="1:7">
      <c r="A127" s="12" t="s">
        <v>108</v>
      </c>
      <c r="B127" s="12" t="s">
        <v>4242</v>
      </c>
      <c r="C127" s="247">
        <v>7.6</v>
      </c>
      <c r="D127" s="10"/>
      <c r="E127" s="10"/>
      <c r="F127" s="10"/>
      <c r="G127" s="10"/>
    </row>
    <row r="128" spans="1:7">
      <c r="A128" s="12" t="s">
        <v>4099</v>
      </c>
      <c r="B128" s="12" t="s">
        <v>4243</v>
      </c>
      <c r="C128" s="10"/>
      <c r="D128" s="10"/>
      <c r="E128" s="10"/>
      <c r="F128" s="10"/>
      <c r="G128" s="10"/>
    </row>
    <row r="129" spans="1:7">
      <c r="A129" s="12" t="s">
        <v>1607</v>
      </c>
      <c r="B129" s="10"/>
      <c r="C129" s="10"/>
      <c r="D129" s="10"/>
      <c r="E129" s="10"/>
      <c r="F129" s="10"/>
      <c r="G129" s="10"/>
    </row>
    <row r="131" spans="1:7" ht="17">
      <c r="A131" s="15" t="s">
        <v>1616</v>
      </c>
      <c r="B131" s="10"/>
      <c r="C131" s="10"/>
      <c r="D131" s="10"/>
      <c r="E131" s="10"/>
      <c r="F131" s="10"/>
      <c r="G131" s="10"/>
    </row>
    <row r="132" spans="1:7">
      <c r="A132" s="11" t="s">
        <v>6</v>
      </c>
      <c r="B132" s="12">
        <v>605</v>
      </c>
      <c r="C132" s="12">
        <v>606</v>
      </c>
      <c r="D132" s="12">
        <v>609</v>
      </c>
      <c r="E132" s="12">
        <v>613</v>
      </c>
      <c r="F132" s="12">
        <v>625</v>
      </c>
      <c r="G132" s="12">
        <v>626</v>
      </c>
    </row>
    <row r="133" spans="1:7">
      <c r="A133" s="19" t="s">
        <v>155</v>
      </c>
      <c r="B133" s="19" t="s">
        <v>155</v>
      </c>
      <c r="C133" s="19" t="s">
        <v>4362</v>
      </c>
      <c r="D133" s="19" t="s">
        <v>155</v>
      </c>
      <c r="E133" s="19" t="s">
        <v>155</v>
      </c>
      <c r="F133" s="19" t="s">
        <v>155</v>
      </c>
      <c r="G133" s="10"/>
    </row>
    <row r="134" spans="1:7">
      <c r="A134" s="11" t="s">
        <v>60</v>
      </c>
      <c r="B134" s="11" t="s">
        <v>2</v>
      </c>
      <c r="C134" s="11" t="s">
        <v>157</v>
      </c>
      <c r="D134" s="10"/>
      <c r="E134" s="10"/>
      <c r="F134" s="10"/>
      <c r="G134" s="10"/>
    </row>
    <row r="135" spans="1:7">
      <c r="A135" s="12" t="s">
        <v>265</v>
      </c>
      <c r="B135" s="12" t="s">
        <v>266</v>
      </c>
      <c r="C135" s="173">
        <v>13.6</v>
      </c>
      <c r="D135" s="10"/>
      <c r="E135" s="10"/>
      <c r="F135" s="10"/>
      <c r="G135" s="10"/>
    </row>
    <row r="136" spans="1:7">
      <c r="A136" s="12" t="s">
        <v>1878</v>
      </c>
      <c r="B136" s="12" t="s">
        <v>4397</v>
      </c>
      <c r="C136" s="25">
        <v>0.8</v>
      </c>
      <c r="D136" s="10"/>
      <c r="E136" s="10"/>
      <c r="F136" s="10"/>
      <c r="G136" s="10"/>
    </row>
    <row r="137" spans="1:7">
      <c r="A137" s="12" t="s">
        <v>259</v>
      </c>
      <c r="B137" s="12" t="s">
        <v>4398</v>
      </c>
      <c r="C137" s="25">
        <v>7.1</v>
      </c>
      <c r="D137" s="10"/>
      <c r="E137" s="10"/>
      <c r="F137" s="10"/>
      <c r="G137" s="10"/>
    </row>
    <row r="138" spans="1:7">
      <c r="A138" s="12" t="s">
        <v>1615</v>
      </c>
      <c r="B138" s="10"/>
      <c r="C138" s="10"/>
      <c r="D138" s="10"/>
      <c r="E138" s="10"/>
      <c r="F138" s="10"/>
      <c r="G138" s="10"/>
    </row>
    <row r="139" spans="1:7">
      <c r="A139" s="16"/>
      <c r="B139" s="10"/>
      <c r="C139" s="10"/>
      <c r="D139" s="10"/>
      <c r="E139" s="10"/>
      <c r="F139" s="10"/>
      <c r="G139" s="10"/>
    </row>
    <row r="140" spans="1:7" ht="17">
      <c r="A140" s="15" t="s">
        <v>360</v>
      </c>
      <c r="B140" s="10"/>
      <c r="C140" s="10"/>
      <c r="D140" s="10"/>
      <c r="E140" s="10"/>
      <c r="F140" s="10"/>
      <c r="G140" s="10"/>
    </row>
    <row r="141" spans="1:7">
      <c r="A141" s="11" t="s">
        <v>6</v>
      </c>
      <c r="B141" s="12">
        <v>605</v>
      </c>
      <c r="C141" s="12">
        <v>606</v>
      </c>
      <c r="D141" s="12">
        <v>609</v>
      </c>
      <c r="E141" s="12">
        <v>613</v>
      </c>
      <c r="F141" s="12">
        <v>625</v>
      </c>
      <c r="G141" s="12">
        <v>626</v>
      </c>
    </row>
    <row r="142" spans="1:7">
      <c r="A142" s="19" t="s">
        <v>155</v>
      </c>
      <c r="B142" s="19" t="s">
        <v>155</v>
      </c>
      <c r="C142" s="19" t="s">
        <v>4362</v>
      </c>
      <c r="D142" s="19" t="s">
        <v>155</v>
      </c>
      <c r="E142" s="19" t="s">
        <v>155</v>
      </c>
      <c r="F142" s="19" t="s">
        <v>155</v>
      </c>
      <c r="G142" s="10"/>
    </row>
    <row r="143" spans="1:7">
      <c r="A143" s="11" t="s">
        <v>60</v>
      </c>
      <c r="B143" s="11" t="s">
        <v>2</v>
      </c>
      <c r="C143" s="11" t="s">
        <v>157</v>
      </c>
      <c r="D143" s="10"/>
      <c r="E143" s="10"/>
      <c r="F143" s="10"/>
      <c r="G143" s="10"/>
    </row>
    <row r="144" spans="1:7">
      <c r="A144" s="11" t="s">
        <v>4399</v>
      </c>
      <c r="B144" s="10"/>
      <c r="C144" s="10"/>
      <c r="D144" s="10"/>
      <c r="E144" s="10"/>
      <c r="F144" s="10"/>
      <c r="G144" s="10"/>
    </row>
    <row r="145" spans="1:7">
      <c r="A145" s="256" t="s">
        <v>2126</v>
      </c>
      <c r="B145" s="256" t="s">
        <v>4400</v>
      </c>
      <c r="C145" s="27">
        <v>1</v>
      </c>
      <c r="D145" s="10"/>
      <c r="E145" s="10"/>
      <c r="F145" s="10"/>
      <c r="G145" s="10"/>
    </row>
    <row r="146" spans="1:7">
      <c r="A146" s="256"/>
      <c r="B146" s="256"/>
      <c r="C146" s="11" t="s">
        <v>4401</v>
      </c>
      <c r="D146" s="10"/>
      <c r="E146" s="10"/>
      <c r="F146" s="10"/>
      <c r="G146" s="10"/>
    </row>
    <row r="147" spans="1:7">
      <c r="A147" s="256" t="s">
        <v>1938</v>
      </c>
      <c r="B147" s="256" t="s">
        <v>4402</v>
      </c>
      <c r="C147" s="164">
        <v>0.94</v>
      </c>
      <c r="D147" s="10"/>
      <c r="E147" s="10"/>
      <c r="F147" s="10"/>
      <c r="G147" s="10"/>
    </row>
    <row r="148" spans="1:7">
      <c r="A148" s="256"/>
      <c r="B148" s="256"/>
      <c r="C148" s="164" t="s">
        <v>4401</v>
      </c>
      <c r="D148" s="10"/>
      <c r="E148" s="10"/>
      <c r="F148" s="10"/>
      <c r="G148" s="10"/>
    </row>
    <row r="149" spans="1:7">
      <c r="A149" s="256" t="s">
        <v>4403</v>
      </c>
      <c r="B149" s="256" t="s">
        <v>4404</v>
      </c>
      <c r="C149" s="29">
        <v>1.2</v>
      </c>
      <c r="D149" s="10"/>
      <c r="E149" s="10"/>
      <c r="F149" s="10"/>
      <c r="G149" s="10"/>
    </row>
    <row r="150" spans="1:7">
      <c r="A150" s="256"/>
      <c r="B150" s="256"/>
      <c r="C150" s="29" t="s">
        <v>4401</v>
      </c>
      <c r="D150" s="10"/>
      <c r="E150" s="10"/>
      <c r="F150" s="10"/>
      <c r="G150" s="10"/>
    </row>
    <row r="151" spans="1:7">
      <c r="A151" s="256" t="s">
        <v>4405</v>
      </c>
      <c r="B151" s="256" t="s">
        <v>4406</v>
      </c>
      <c r="C151" s="164">
        <v>0.82</v>
      </c>
      <c r="D151" s="10"/>
      <c r="E151" s="10"/>
      <c r="F151" s="10"/>
      <c r="G151" s="10"/>
    </row>
    <row r="152" spans="1:7">
      <c r="A152" s="256"/>
      <c r="B152" s="256"/>
      <c r="C152" s="164" t="s">
        <v>4401</v>
      </c>
      <c r="D152" s="10"/>
      <c r="E152" s="10"/>
      <c r="F152" s="10"/>
      <c r="G152" s="10"/>
    </row>
    <row r="153" spans="1:7">
      <c r="A153" s="12" t="s">
        <v>4407</v>
      </c>
      <c r="B153" s="10"/>
      <c r="C153" s="10"/>
      <c r="D153" s="10"/>
      <c r="E153" s="10"/>
      <c r="F153" s="10"/>
      <c r="G153" s="10"/>
    </row>
    <row r="154" spans="1:7">
      <c r="A154" s="11" t="s">
        <v>390</v>
      </c>
      <c r="B154" s="10"/>
      <c r="C154" s="10"/>
      <c r="D154" s="10"/>
      <c r="E154" s="10"/>
      <c r="F154" s="10"/>
      <c r="G154" s="10"/>
    </row>
    <row r="155" spans="1:7">
      <c r="A155" s="11" t="s">
        <v>60</v>
      </c>
      <c r="B155" s="11" t="s">
        <v>2</v>
      </c>
      <c r="C155" s="11" t="s">
        <v>157</v>
      </c>
      <c r="D155" s="10"/>
      <c r="E155" s="10"/>
      <c r="F155" s="10"/>
      <c r="G155" s="10"/>
    </row>
    <row r="156" spans="1:7">
      <c r="A156" s="256" t="s">
        <v>4408</v>
      </c>
      <c r="B156" s="12" t="s">
        <v>4409</v>
      </c>
      <c r="C156" s="25">
        <v>5.2</v>
      </c>
      <c r="D156" s="10"/>
      <c r="E156" s="10"/>
      <c r="F156" s="10"/>
      <c r="G156" s="10"/>
    </row>
    <row r="157" spans="1:7">
      <c r="A157" s="256"/>
      <c r="B157" s="12" t="s">
        <v>4410</v>
      </c>
      <c r="C157" s="96"/>
      <c r="D157" s="10"/>
      <c r="E157" s="10"/>
      <c r="F157" s="10"/>
      <c r="G157" s="10"/>
    </row>
    <row r="158" spans="1:7">
      <c r="A158" s="256" t="s">
        <v>4411</v>
      </c>
      <c r="B158" s="12" t="s">
        <v>4412</v>
      </c>
      <c r="C158" s="25">
        <v>12.1</v>
      </c>
      <c r="D158" s="10"/>
      <c r="E158" s="10"/>
      <c r="F158" s="10"/>
      <c r="G158" s="10"/>
    </row>
    <row r="159" spans="1:7">
      <c r="A159" s="256"/>
      <c r="B159" s="12" t="s">
        <v>4413</v>
      </c>
      <c r="C159" s="96"/>
      <c r="D159" s="10"/>
      <c r="E159" s="10"/>
      <c r="F159" s="10"/>
      <c r="G159" s="10"/>
    </row>
    <row r="160" spans="1:7">
      <c r="A160" s="256"/>
      <c r="B160" s="12" t="s">
        <v>709</v>
      </c>
      <c r="C160" s="96"/>
      <c r="D160" s="10"/>
      <c r="E160" s="10"/>
      <c r="F160" s="10"/>
      <c r="G160" s="10"/>
    </row>
    <row r="161" spans="1:7">
      <c r="A161" s="256" t="s">
        <v>4414</v>
      </c>
      <c r="B161" s="12" t="s">
        <v>4415</v>
      </c>
      <c r="C161" s="25">
        <v>12.1</v>
      </c>
      <c r="D161" s="10"/>
      <c r="E161" s="10"/>
      <c r="F161" s="10"/>
      <c r="G161" s="10"/>
    </row>
    <row r="162" spans="1:7">
      <c r="A162" s="256"/>
      <c r="B162" s="12" t="s">
        <v>4416</v>
      </c>
      <c r="C162" s="96"/>
      <c r="D162" s="10"/>
      <c r="E162" s="10"/>
      <c r="F162" s="10"/>
      <c r="G162" s="10"/>
    </row>
    <row r="163" spans="1:7">
      <c r="A163" s="256"/>
      <c r="B163" s="12" t="s">
        <v>4417</v>
      </c>
      <c r="C163" s="96"/>
      <c r="D163" s="10"/>
      <c r="E163" s="10"/>
      <c r="F163" s="10"/>
      <c r="G163" s="10"/>
    </row>
    <row r="164" spans="1:7">
      <c r="A164" s="11" t="s">
        <v>403</v>
      </c>
      <c r="B164" s="10"/>
      <c r="C164" s="30"/>
      <c r="D164" s="10"/>
      <c r="E164" s="10"/>
      <c r="F164" s="10"/>
      <c r="G164" s="10"/>
    </row>
    <row r="165" spans="1:7">
      <c r="A165" s="12" t="s">
        <v>1495</v>
      </c>
      <c r="B165" s="12" t="s">
        <v>4418</v>
      </c>
      <c r="C165" s="25">
        <v>21.9</v>
      </c>
      <c r="D165" s="10"/>
      <c r="E165" s="10"/>
      <c r="F165" s="10"/>
      <c r="G165" s="10"/>
    </row>
    <row r="166" spans="1:7">
      <c r="A166" s="256" t="s">
        <v>1497</v>
      </c>
      <c r="B166" s="12" t="s">
        <v>4419</v>
      </c>
      <c r="C166" s="10"/>
      <c r="D166" s="10"/>
      <c r="E166" s="10"/>
      <c r="F166" s="10"/>
      <c r="G166" s="10"/>
    </row>
    <row r="167" spans="1:7">
      <c r="A167" s="256"/>
      <c r="B167" s="12" t="s">
        <v>409</v>
      </c>
      <c r="C167" s="10"/>
      <c r="D167" s="10"/>
      <c r="E167" s="10"/>
      <c r="F167" s="10"/>
      <c r="G167" s="10"/>
    </row>
    <row r="168" spans="1:7">
      <c r="A168" s="256"/>
      <c r="B168" s="12" t="s">
        <v>410</v>
      </c>
      <c r="C168" s="10"/>
      <c r="D168" s="10"/>
      <c r="E168" s="10"/>
      <c r="F168" s="10"/>
      <c r="G168" s="10"/>
    </row>
    <row r="169" spans="1:7">
      <c r="A169" s="12" t="s">
        <v>2027</v>
      </c>
      <c r="B169" s="12" t="s">
        <v>1729</v>
      </c>
      <c r="C169" s="10"/>
      <c r="D169" s="10"/>
      <c r="E169" s="10"/>
      <c r="F169" s="10"/>
      <c r="G169" s="10"/>
    </row>
    <row r="170" spans="1:7">
      <c r="A170" s="12" t="s">
        <v>1615</v>
      </c>
      <c r="B170" s="10"/>
      <c r="C170" s="10"/>
      <c r="D170" s="10"/>
      <c r="E170" s="10"/>
      <c r="F170" s="10"/>
      <c r="G170" s="10"/>
    </row>
    <row r="171" spans="1:7">
      <c r="A171" s="16"/>
      <c r="B171" s="10"/>
      <c r="C171" s="10"/>
      <c r="D171" s="10"/>
      <c r="E171" s="10"/>
      <c r="F171" s="10"/>
      <c r="G171" s="10"/>
    </row>
    <row r="172" spans="1:7" ht="17">
      <c r="A172" s="15" t="s">
        <v>4420</v>
      </c>
      <c r="B172" s="10"/>
      <c r="C172" s="10"/>
      <c r="D172" s="10"/>
      <c r="E172" s="10"/>
      <c r="F172" s="10"/>
      <c r="G172" s="10"/>
    </row>
    <row r="173" spans="1:7">
      <c r="A173" s="11" t="s">
        <v>6</v>
      </c>
      <c r="B173" s="12">
        <v>605</v>
      </c>
      <c r="C173" s="12">
        <v>606</v>
      </c>
      <c r="D173" s="12">
        <v>609</v>
      </c>
      <c r="E173" s="12">
        <v>613</v>
      </c>
      <c r="F173" s="12">
        <v>625</v>
      </c>
      <c r="G173" s="12">
        <v>626</v>
      </c>
    </row>
    <row r="174" spans="1:7">
      <c r="A174" s="19" t="s">
        <v>155</v>
      </c>
      <c r="B174" s="19" t="s">
        <v>155</v>
      </c>
      <c r="C174" s="19" t="s">
        <v>4362</v>
      </c>
      <c r="D174" s="19" t="s">
        <v>155</v>
      </c>
      <c r="E174" s="19" t="s">
        <v>155</v>
      </c>
      <c r="F174" s="19" t="s">
        <v>155</v>
      </c>
      <c r="G174" s="10"/>
    </row>
    <row r="175" spans="1:7">
      <c r="A175" s="11" t="s">
        <v>60</v>
      </c>
      <c r="B175" s="11" t="s">
        <v>2</v>
      </c>
      <c r="C175" s="11" t="s">
        <v>157</v>
      </c>
      <c r="D175" s="10"/>
      <c r="E175" s="10"/>
      <c r="F175" s="10"/>
      <c r="G175" s="10"/>
    </row>
    <row r="176" spans="1:7">
      <c r="A176" s="12" t="s">
        <v>672</v>
      </c>
      <c r="B176" s="12" t="s">
        <v>4421</v>
      </c>
      <c r="C176" s="173">
        <v>44</v>
      </c>
      <c r="D176" s="10"/>
      <c r="E176" s="10"/>
      <c r="F176" s="10"/>
      <c r="G176" s="10"/>
    </row>
    <row r="177" spans="1:7">
      <c r="A177" s="256" t="s">
        <v>4422</v>
      </c>
      <c r="B177" s="12" t="s">
        <v>4423</v>
      </c>
      <c r="C177" s="25">
        <v>212</v>
      </c>
      <c r="D177" s="10"/>
      <c r="E177" s="10"/>
      <c r="F177" s="10"/>
      <c r="G177" s="10"/>
    </row>
    <row r="178" spans="1:7">
      <c r="A178" s="256"/>
      <c r="B178" s="12" t="s">
        <v>4424</v>
      </c>
      <c r="C178" s="96"/>
      <c r="D178" s="10"/>
      <c r="E178" s="10"/>
      <c r="F178" s="10"/>
      <c r="G178" s="10"/>
    </row>
    <row r="179" spans="1:7">
      <c r="A179" s="12" t="s">
        <v>1607</v>
      </c>
      <c r="B179" s="10"/>
      <c r="C179" s="10"/>
      <c r="D179" s="10"/>
      <c r="E179" s="10"/>
      <c r="F179" s="10"/>
      <c r="G179" s="10"/>
    </row>
    <row r="181" spans="1:7" ht="17">
      <c r="A181" s="15" t="s">
        <v>4425</v>
      </c>
      <c r="B181" s="10"/>
      <c r="C181" s="10"/>
      <c r="D181" s="10"/>
      <c r="E181" s="10"/>
    </row>
    <row r="182" spans="1:7">
      <c r="A182" s="11" t="s">
        <v>415</v>
      </c>
      <c r="B182" s="11" t="s">
        <v>416</v>
      </c>
      <c r="C182" s="11" t="s">
        <v>3578</v>
      </c>
      <c r="D182" s="11" t="s">
        <v>157</v>
      </c>
      <c r="E182" s="10"/>
    </row>
    <row r="183" spans="1:7">
      <c r="A183" s="11" t="s">
        <v>1173</v>
      </c>
      <c r="B183" s="11" t="s">
        <v>1174</v>
      </c>
      <c r="C183" s="10"/>
      <c r="D183" s="10"/>
      <c r="E183" s="10"/>
    </row>
    <row r="184" spans="1:7">
      <c r="A184" s="12" t="s">
        <v>721</v>
      </c>
      <c r="B184" s="12" t="s">
        <v>4188</v>
      </c>
      <c r="C184" s="12" t="s">
        <v>4187</v>
      </c>
      <c r="D184" s="164" t="s">
        <v>9107</v>
      </c>
      <c r="E184" s="164" t="s">
        <v>9108</v>
      </c>
    </row>
    <row r="185" spans="1:7">
      <c r="A185" s="12" t="s">
        <v>423</v>
      </c>
      <c r="B185" s="12" t="s">
        <v>4189</v>
      </c>
      <c r="C185" s="16"/>
      <c r="E185" s="25">
        <v>83</v>
      </c>
    </row>
    <row r="186" spans="1:7">
      <c r="A186" s="12" t="s">
        <v>4426</v>
      </c>
      <c r="B186" s="12" t="s">
        <v>4191</v>
      </c>
      <c r="D186" s="25">
        <v>145</v>
      </c>
      <c r="E186" s="30"/>
    </row>
    <row r="187" spans="1:7">
      <c r="A187" s="12" t="s">
        <v>427</v>
      </c>
      <c r="B187" s="12" t="s">
        <v>4192</v>
      </c>
      <c r="D187" s="25">
        <v>145</v>
      </c>
      <c r="E187" s="30"/>
    </row>
    <row r="188" spans="1:7">
      <c r="A188" s="12" t="s">
        <v>429</v>
      </c>
      <c r="B188" s="12" t="s">
        <v>4194</v>
      </c>
      <c r="D188" s="37"/>
      <c r="E188" s="25">
        <v>145</v>
      </c>
    </row>
    <row r="189" spans="1:7">
      <c r="A189" s="12" t="s">
        <v>3593</v>
      </c>
      <c r="B189" s="12" t="s">
        <v>4195</v>
      </c>
      <c r="D189" s="25">
        <v>179</v>
      </c>
      <c r="E189" s="30"/>
    </row>
    <row r="190" spans="1:7">
      <c r="A190" s="12" t="s">
        <v>4427</v>
      </c>
      <c r="B190" s="12" t="s">
        <v>4196</v>
      </c>
      <c r="D190" s="25">
        <v>179</v>
      </c>
      <c r="E190" s="30"/>
    </row>
  </sheetData>
  <mergeCells count="37">
    <mergeCell ref="B145:B146"/>
    <mergeCell ref="A145:A146"/>
    <mergeCell ref="B151:B152"/>
    <mergeCell ref="A151:A152"/>
    <mergeCell ref="B149:B150"/>
    <mergeCell ref="A149:A150"/>
    <mergeCell ref="B147:B148"/>
    <mergeCell ref="A147:A148"/>
    <mergeCell ref="A177:A178"/>
    <mergeCell ref="A166:A168"/>
    <mergeCell ref="A161:A163"/>
    <mergeCell ref="A89:A90"/>
    <mergeCell ref="A85:A86"/>
    <mergeCell ref="A158:A160"/>
    <mergeCell ref="A156:A157"/>
    <mergeCell ref="C41:C42"/>
    <mergeCell ref="A41:A42"/>
    <mergeCell ref="A118:A119"/>
    <mergeCell ref="A116:A117"/>
    <mergeCell ref="A113:A114"/>
    <mergeCell ref="A101:A102"/>
    <mergeCell ref="A97:A98"/>
    <mergeCell ref="A91:A92"/>
    <mergeCell ref="A83:A84"/>
    <mergeCell ref="B32:B33"/>
    <mergeCell ref="A32:A33"/>
    <mergeCell ref="B28:B29"/>
    <mergeCell ref="A28:A29"/>
    <mergeCell ref="A66:A67"/>
    <mergeCell ref="A64:A65"/>
    <mergeCell ref="A62:A63"/>
    <mergeCell ref="A44:A45"/>
    <mergeCell ref="A18:A19"/>
    <mergeCell ref="C9:C10"/>
    <mergeCell ref="A9:A10"/>
    <mergeCell ref="C5:C6"/>
    <mergeCell ref="A5:A6"/>
  </mergeCells>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3"/>
  <sheetViews>
    <sheetView topLeftCell="A247" workbookViewId="0">
      <selection activeCell="C286" sqref="C286"/>
    </sheetView>
  </sheetViews>
  <sheetFormatPr baseColWidth="10" defaultRowHeight="15" x14ac:dyDescent="0"/>
  <cols>
    <col min="2" max="2" width="46.33203125" customWidth="1"/>
  </cols>
  <sheetData>
    <row r="1" spans="1:8" ht="19">
      <c r="A1" s="1" t="s">
        <v>4428</v>
      </c>
    </row>
    <row r="3" spans="1:8" ht="17">
      <c r="A3" s="7" t="s">
        <v>4429</v>
      </c>
    </row>
    <row r="4" spans="1:8" ht="17">
      <c r="A4" s="7" t="s">
        <v>4430</v>
      </c>
    </row>
    <row r="5" spans="1:8">
      <c r="A5" s="3" t="s">
        <v>4431</v>
      </c>
    </row>
    <row r="6" spans="1:8">
      <c r="A6" s="3" t="s">
        <v>4432</v>
      </c>
    </row>
    <row r="7" spans="1:8">
      <c r="A7" s="3" t="s">
        <v>4433</v>
      </c>
    </row>
    <row r="9" spans="1:8">
      <c r="A9" s="280" t="s">
        <v>4434</v>
      </c>
      <c r="B9" s="280" t="s">
        <v>2</v>
      </c>
      <c r="C9" s="280">
        <v>626</v>
      </c>
      <c r="D9" s="280">
        <v>630</v>
      </c>
      <c r="E9" s="280">
        <v>625</v>
      </c>
      <c r="F9" s="280">
        <v>629</v>
      </c>
      <c r="G9" s="58">
        <v>606</v>
      </c>
      <c r="H9" s="58">
        <v>605</v>
      </c>
    </row>
    <row r="10" spans="1:8">
      <c r="A10" s="280"/>
      <c r="B10" s="280"/>
      <c r="C10" s="280"/>
      <c r="D10" s="280"/>
      <c r="E10" s="280"/>
      <c r="F10" s="280"/>
      <c r="G10" s="58">
        <v>612</v>
      </c>
      <c r="H10" s="58">
        <v>613</v>
      </c>
    </row>
    <row r="11" spans="1:8">
      <c r="A11" s="39" t="s">
        <v>4435</v>
      </c>
      <c r="B11" s="59" t="s">
        <v>4436</v>
      </c>
      <c r="C11" s="56" t="s">
        <v>9258</v>
      </c>
      <c r="D11" s="233">
        <v>407</v>
      </c>
      <c r="E11" s="233">
        <v>434</v>
      </c>
      <c r="F11" s="233">
        <v>430</v>
      </c>
      <c r="G11" s="233">
        <v>417</v>
      </c>
      <c r="H11" s="233">
        <v>443</v>
      </c>
    </row>
    <row r="12" spans="1:8">
      <c r="A12" s="39" t="s">
        <v>4437</v>
      </c>
      <c r="B12" s="59" t="s">
        <v>4438</v>
      </c>
      <c r="C12" s="57">
        <v>357</v>
      </c>
      <c r="D12" s="57">
        <v>407</v>
      </c>
      <c r="E12" s="57">
        <v>434</v>
      </c>
      <c r="F12" s="57">
        <v>430</v>
      </c>
      <c r="G12" s="57">
        <v>417</v>
      </c>
      <c r="H12" s="57">
        <v>443</v>
      </c>
    </row>
    <row r="13" spans="1:8">
      <c r="A13" s="39" t="s">
        <v>4439</v>
      </c>
      <c r="B13" s="59" t="s">
        <v>4440</v>
      </c>
      <c r="C13" s="56" t="s">
        <v>9259</v>
      </c>
      <c r="D13" s="57">
        <v>407</v>
      </c>
      <c r="E13" s="57">
        <v>434</v>
      </c>
      <c r="F13" s="57">
        <v>430</v>
      </c>
      <c r="G13" s="57">
        <v>417</v>
      </c>
      <c r="H13" s="57">
        <v>443</v>
      </c>
    </row>
    <row r="14" spans="1:8">
      <c r="A14" s="39" t="s">
        <v>4441</v>
      </c>
      <c r="B14" s="59" t="s">
        <v>4442</v>
      </c>
      <c r="C14" s="234">
        <v>410</v>
      </c>
      <c r="D14" s="57">
        <v>460</v>
      </c>
      <c r="E14" s="57">
        <v>487</v>
      </c>
      <c r="F14" s="57">
        <v>483</v>
      </c>
      <c r="G14" s="57">
        <v>470</v>
      </c>
      <c r="H14" s="57">
        <v>496</v>
      </c>
    </row>
    <row r="15" spans="1:8">
      <c r="A15" s="39" t="s">
        <v>4443</v>
      </c>
      <c r="B15" s="59" t="s">
        <v>4444</v>
      </c>
      <c r="C15" s="57">
        <v>465</v>
      </c>
      <c r="D15" s="57">
        <v>526</v>
      </c>
      <c r="E15" s="57">
        <v>548</v>
      </c>
      <c r="F15" s="57">
        <v>558</v>
      </c>
      <c r="G15" s="57">
        <v>540</v>
      </c>
      <c r="H15" s="57">
        <v>560</v>
      </c>
    </row>
    <row r="16" spans="1:8">
      <c r="A16" s="39" t="s">
        <v>4445</v>
      </c>
      <c r="B16" s="59" t="s">
        <v>4446</v>
      </c>
      <c r="C16" s="57">
        <v>465</v>
      </c>
      <c r="D16" s="57">
        <v>526</v>
      </c>
      <c r="E16" s="57">
        <v>548</v>
      </c>
      <c r="F16" s="57">
        <v>558</v>
      </c>
      <c r="G16" s="57">
        <v>540</v>
      </c>
      <c r="H16" s="57">
        <v>560</v>
      </c>
    </row>
    <row r="17" spans="1:8">
      <c r="A17" s="39" t="s">
        <v>4447</v>
      </c>
      <c r="B17" s="59" t="s">
        <v>4448</v>
      </c>
      <c r="C17" s="57">
        <v>465</v>
      </c>
      <c r="D17" s="57">
        <v>526</v>
      </c>
      <c r="E17" s="57">
        <v>548</v>
      </c>
      <c r="F17" s="57">
        <v>558</v>
      </c>
      <c r="G17" s="57">
        <v>540</v>
      </c>
      <c r="H17" s="57">
        <v>560</v>
      </c>
    </row>
    <row r="18" spans="1:8">
      <c r="A18" s="39" t="s">
        <v>4449</v>
      </c>
      <c r="B18" s="59" t="s">
        <v>4450</v>
      </c>
      <c r="C18" s="57">
        <v>465</v>
      </c>
      <c r="D18" s="57">
        <v>526</v>
      </c>
      <c r="E18" s="57">
        <v>548</v>
      </c>
      <c r="F18" s="57">
        <v>558</v>
      </c>
      <c r="G18" s="57">
        <v>540</v>
      </c>
      <c r="H18" s="57">
        <v>560</v>
      </c>
    </row>
    <row r="19" spans="1:8">
      <c r="A19" s="39" t="s">
        <v>4451</v>
      </c>
      <c r="B19" s="59" t="s">
        <v>4452</v>
      </c>
      <c r="C19" s="57">
        <v>465</v>
      </c>
      <c r="D19" s="57">
        <v>526</v>
      </c>
      <c r="E19" s="57">
        <v>548</v>
      </c>
      <c r="F19" s="57">
        <v>558</v>
      </c>
      <c r="G19" s="57">
        <v>540</v>
      </c>
      <c r="H19" s="57">
        <v>560</v>
      </c>
    </row>
    <row r="20" spans="1:8">
      <c r="A20" s="39" t="s">
        <v>4453</v>
      </c>
      <c r="B20" s="59" t="s">
        <v>4454</v>
      </c>
      <c r="C20" s="57">
        <v>465</v>
      </c>
      <c r="D20" s="57">
        <v>526</v>
      </c>
      <c r="E20" s="57">
        <v>548</v>
      </c>
      <c r="F20" s="57">
        <v>558</v>
      </c>
      <c r="G20" s="57">
        <v>540</v>
      </c>
      <c r="H20" s="57">
        <v>560</v>
      </c>
    </row>
    <row r="21" spans="1:8">
      <c r="A21" s="39" t="s">
        <v>4455</v>
      </c>
      <c r="B21" s="59" t="s">
        <v>4456</v>
      </c>
      <c r="C21" s="57">
        <v>518</v>
      </c>
      <c r="D21" s="57">
        <v>579</v>
      </c>
      <c r="E21" s="57">
        <v>601</v>
      </c>
      <c r="F21" s="57">
        <v>611</v>
      </c>
      <c r="G21" s="57">
        <v>593</v>
      </c>
      <c r="H21" s="57">
        <v>613</v>
      </c>
    </row>
    <row r="22" spans="1:8">
      <c r="A22" s="39" t="s">
        <v>4457</v>
      </c>
      <c r="B22" s="59" t="s">
        <v>4458</v>
      </c>
      <c r="C22" s="57">
        <v>518</v>
      </c>
      <c r="D22" s="57">
        <v>579</v>
      </c>
      <c r="E22" s="57">
        <v>601</v>
      </c>
      <c r="F22" s="57">
        <v>611</v>
      </c>
      <c r="G22" s="57">
        <v>593</v>
      </c>
      <c r="H22" s="57">
        <v>613</v>
      </c>
    </row>
    <row r="23" spans="1:8">
      <c r="A23" s="60" t="s">
        <v>4459</v>
      </c>
      <c r="B23" s="10"/>
      <c r="C23" s="10"/>
      <c r="D23" s="10"/>
      <c r="E23" s="10"/>
      <c r="F23" s="10"/>
      <c r="G23" s="10"/>
      <c r="H23" s="10"/>
    </row>
    <row r="24" spans="1:8">
      <c r="A24" s="60" t="s">
        <v>4460</v>
      </c>
      <c r="B24" s="10"/>
      <c r="C24" s="10"/>
      <c r="D24" s="10"/>
      <c r="E24" s="10"/>
      <c r="F24" s="10"/>
      <c r="G24" s="10"/>
      <c r="H24" s="10"/>
    </row>
    <row r="26" spans="1:8" ht="17">
      <c r="A26" s="15" t="s">
        <v>4461</v>
      </c>
      <c r="B26" s="10"/>
      <c r="C26" s="10"/>
      <c r="D26" s="10"/>
    </row>
    <row r="27" spans="1:8">
      <c r="A27" s="58" t="s">
        <v>4462</v>
      </c>
      <c r="B27" s="58" t="s">
        <v>2</v>
      </c>
      <c r="C27" s="58" t="s">
        <v>4463</v>
      </c>
      <c r="D27" s="10"/>
    </row>
    <row r="28" spans="1:8">
      <c r="A28" s="39" t="s">
        <v>4464</v>
      </c>
      <c r="B28" s="59" t="s">
        <v>4465</v>
      </c>
      <c r="C28" s="59" t="s">
        <v>96</v>
      </c>
      <c r="D28" s="10"/>
    </row>
    <row r="29" spans="1:8">
      <c r="A29" s="39" t="s">
        <v>4466</v>
      </c>
      <c r="B29" s="59" t="s">
        <v>4467</v>
      </c>
      <c r="C29" s="235">
        <v>31.2</v>
      </c>
      <c r="D29" s="30"/>
    </row>
    <row r="30" spans="1:8">
      <c r="A30" s="39" t="s">
        <v>4468</v>
      </c>
      <c r="B30" s="59" t="s">
        <v>4469</v>
      </c>
      <c r="C30" s="235">
        <v>57.9</v>
      </c>
      <c r="D30" s="30"/>
    </row>
    <row r="31" spans="1:8">
      <c r="A31" s="39" t="s">
        <v>4470</v>
      </c>
      <c r="B31" s="59" t="s">
        <v>4471</v>
      </c>
      <c r="C31" s="235">
        <v>57.9</v>
      </c>
      <c r="D31" s="30"/>
    </row>
    <row r="32" spans="1:8">
      <c r="A32" s="39" t="s">
        <v>4472</v>
      </c>
      <c r="B32" s="59" t="s">
        <v>4473</v>
      </c>
      <c r="C32" s="235">
        <v>-70.2</v>
      </c>
    </row>
    <row r="33" spans="1:4">
      <c r="A33" s="39" t="s">
        <v>4474</v>
      </c>
      <c r="B33" s="59" t="s">
        <v>4475</v>
      </c>
      <c r="C33" s="235">
        <v>-70.2</v>
      </c>
    </row>
    <row r="34" spans="1:4">
      <c r="A34" s="39" t="s">
        <v>1757</v>
      </c>
      <c r="B34" s="59" t="s">
        <v>908</v>
      </c>
      <c r="C34" s="235">
        <v>107</v>
      </c>
      <c r="D34" s="30"/>
    </row>
    <row r="35" spans="1:4">
      <c r="A35" s="39" t="s">
        <v>4476</v>
      </c>
      <c r="B35" s="59" t="s">
        <v>4477</v>
      </c>
      <c r="C35" s="235">
        <v>31.2</v>
      </c>
      <c r="D35" s="30"/>
    </row>
    <row r="37" spans="1:4" ht="17">
      <c r="A37" s="7" t="s">
        <v>4478</v>
      </c>
    </row>
    <row r="38" spans="1:4">
      <c r="A38" s="57" t="s">
        <v>4479</v>
      </c>
      <c r="B38" s="181">
        <v>31.2</v>
      </c>
    </row>
    <row r="39" spans="1:4">
      <c r="A39" s="57" t="s">
        <v>4480</v>
      </c>
      <c r="B39" s="236"/>
    </row>
    <row r="41" spans="1:4" ht="19">
      <c r="A41" s="1" t="s">
        <v>4481</v>
      </c>
    </row>
    <row r="43" spans="1:4" ht="17">
      <c r="A43" s="7" t="s">
        <v>4482</v>
      </c>
    </row>
    <row r="44" spans="1:4">
      <c r="A44" s="57" t="s">
        <v>4483</v>
      </c>
    </row>
    <row r="45" spans="1:4">
      <c r="A45" s="57" t="s">
        <v>4484</v>
      </c>
    </row>
    <row r="46" spans="1:4">
      <c r="A46" s="57" t="s">
        <v>4485</v>
      </c>
    </row>
    <row r="47" spans="1:4">
      <c r="A47" s="57" t="s">
        <v>4486</v>
      </c>
    </row>
    <row r="48" spans="1:4">
      <c r="A48" s="57" t="s">
        <v>4484</v>
      </c>
    </row>
    <row r="49" spans="1:4">
      <c r="A49" s="57" t="s">
        <v>4487</v>
      </c>
    </row>
    <row r="50" spans="1:4">
      <c r="A50" s="57" t="s">
        <v>4488</v>
      </c>
    </row>
    <row r="51" spans="1:4">
      <c r="A51" s="57" t="s">
        <v>4489</v>
      </c>
    </row>
    <row r="52" spans="1:4">
      <c r="A52" s="57" t="s">
        <v>4490</v>
      </c>
    </row>
    <row r="53" spans="1:4">
      <c r="A53" s="57" t="s">
        <v>4491</v>
      </c>
    </row>
    <row r="54" spans="1:4">
      <c r="A54" s="58" t="s">
        <v>4492</v>
      </c>
      <c r="B54" s="58" t="s">
        <v>2</v>
      </c>
      <c r="C54" s="58">
        <v>626</v>
      </c>
      <c r="D54" s="58" t="s">
        <v>4493</v>
      </c>
    </row>
    <row r="55" spans="1:4">
      <c r="A55" s="39" t="s">
        <v>4494</v>
      </c>
      <c r="B55" s="59" t="s">
        <v>4495</v>
      </c>
      <c r="C55" s="59" t="s">
        <v>9260</v>
      </c>
      <c r="D55" s="59" t="s">
        <v>9261</v>
      </c>
    </row>
    <row r="56" spans="1:4">
      <c r="A56" s="39" t="s">
        <v>4496</v>
      </c>
      <c r="B56" s="59" t="s">
        <v>4497</v>
      </c>
      <c r="C56" s="62">
        <v>1031</v>
      </c>
      <c r="D56" s="59" t="s">
        <v>9262</v>
      </c>
    </row>
    <row r="57" spans="1:4">
      <c r="A57" s="39" t="s">
        <v>4498</v>
      </c>
      <c r="B57" s="59" t="s">
        <v>4499</v>
      </c>
      <c r="C57" s="62">
        <v>1031</v>
      </c>
      <c r="D57" s="59" t="s">
        <v>9262</v>
      </c>
    </row>
    <row r="58" spans="1:4">
      <c r="A58" s="39" t="s">
        <v>4500</v>
      </c>
      <c r="B58" s="59" t="s">
        <v>4501</v>
      </c>
      <c r="C58" s="59">
        <v>987</v>
      </c>
      <c r="D58" s="59" t="s">
        <v>2402</v>
      </c>
    </row>
    <row r="59" spans="1:4">
      <c r="A59" s="39" t="s">
        <v>4502</v>
      </c>
      <c r="B59" s="59" t="s">
        <v>4503</v>
      </c>
      <c r="C59" s="59">
        <v>987</v>
      </c>
      <c r="D59" s="59" t="s">
        <v>2402</v>
      </c>
    </row>
    <row r="60" spans="1:4">
      <c r="A60" s="39" t="s">
        <v>4504</v>
      </c>
      <c r="B60" s="59" t="s">
        <v>4505</v>
      </c>
      <c r="C60" s="59">
        <v>987</v>
      </c>
      <c r="D60" s="59" t="s">
        <v>2402</v>
      </c>
    </row>
    <row r="61" spans="1:4">
      <c r="A61" s="39" t="s">
        <v>4506</v>
      </c>
      <c r="B61" s="59" t="s">
        <v>4507</v>
      </c>
      <c r="C61" s="59">
        <v>987</v>
      </c>
      <c r="D61" s="59" t="s">
        <v>2402</v>
      </c>
    </row>
    <row r="62" spans="1:4">
      <c r="A62" s="39" t="s">
        <v>4508</v>
      </c>
      <c r="B62" s="59" t="s">
        <v>4509</v>
      </c>
      <c r="C62" s="62">
        <v>1685</v>
      </c>
      <c r="D62" s="59" t="s">
        <v>9263</v>
      </c>
    </row>
    <row r="63" spans="1:4">
      <c r="A63" s="39" t="s">
        <v>4510</v>
      </c>
      <c r="B63" s="59" t="s">
        <v>4511</v>
      </c>
      <c r="C63" s="62">
        <v>1685</v>
      </c>
      <c r="D63" s="59" t="s">
        <v>9263</v>
      </c>
    </row>
    <row r="64" spans="1:4">
      <c r="A64" s="39" t="s">
        <v>4512</v>
      </c>
      <c r="B64" s="59" t="s">
        <v>4513</v>
      </c>
      <c r="C64" s="62">
        <v>1031</v>
      </c>
      <c r="D64" s="59" t="s">
        <v>9262</v>
      </c>
    </row>
    <row r="65" spans="1:4">
      <c r="A65" s="39" t="s">
        <v>4514</v>
      </c>
      <c r="B65" s="59" t="s">
        <v>4515</v>
      </c>
      <c r="C65" s="62">
        <v>1031</v>
      </c>
      <c r="D65" s="59" t="s">
        <v>9262</v>
      </c>
    </row>
    <row r="66" spans="1:4">
      <c r="A66" s="39" t="s">
        <v>4516</v>
      </c>
      <c r="B66" s="59" t="s">
        <v>4517</v>
      </c>
      <c r="C66" s="62">
        <v>1031</v>
      </c>
      <c r="D66" s="59" t="s">
        <v>9262</v>
      </c>
    </row>
    <row r="67" spans="1:4">
      <c r="A67" s="39" t="s">
        <v>4518</v>
      </c>
      <c r="B67" s="59" t="s">
        <v>4519</v>
      </c>
      <c r="C67" s="62">
        <v>1031</v>
      </c>
      <c r="D67" s="59" t="s">
        <v>9262</v>
      </c>
    </row>
    <row r="68" spans="1:4">
      <c r="A68" s="39" t="s">
        <v>4520</v>
      </c>
      <c r="B68" s="59" t="s">
        <v>4521</v>
      </c>
      <c r="C68" s="62">
        <v>1031</v>
      </c>
      <c r="D68" s="59" t="s">
        <v>9262</v>
      </c>
    </row>
    <row r="69" spans="1:4">
      <c r="A69" s="39" t="s">
        <v>4522</v>
      </c>
      <c r="B69" s="59" t="s">
        <v>4523</v>
      </c>
      <c r="C69" s="62">
        <v>1031</v>
      </c>
      <c r="D69" s="59" t="s">
        <v>9262</v>
      </c>
    </row>
    <row r="70" spans="1:4">
      <c r="A70" s="39" t="s">
        <v>4524</v>
      </c>
      <c r="B70" s="59" t="s">
        <v>4523</v>
      </c>
      <c r="C70" s="62">
        <v>1031</v>
      </c>
      <c r="D70" s="59" t="s">
        <v>9262</v>
      </c>
    </row>
    <row r="71" spans="1:4">
      <c r="A71" s="39" t="s">
        <v>4525</v>
      </c>
      <c r="B71" s="59" t="s">
        <v>4526</v>
      </c>
      <c r="C71" s="59">
        <v>424</v>
      </c>
      <c r="D71" s="59" t="s">
        <v>9264</v>
      </c>
    </row>
    <row r="72" spans="1:4">
      <c r="A72" s="39" t="s">
        <v>4527</v>
      </c>
      <c r="B72" s="59" t="s">
        <v>4528</v>
      </c>
      <c r="C72" s="59">
        <v>424</v>
      </c>
      <c r="D72" s="59" t="s">
        <v>9264</v>
      </c>
    </row>
    <row r="73" spans="1:4">
      <c r="A73" s="63" t="s">
        <v>4529</v>
      </c>
      <c r="B73" s="10"/>
      <c r="C73" s="10"/>
      <c r="D73" s="10"/>
    </row>
    <row r="74" spans="1:4">
      <c r="A74" s="63"/>
      <c r="B74" s="10"/>
      <c r="C74" s="10"/>
      <c r="D74" s="10"/>
    </row>
    <row r="75" spans="1:4">
      <c r="A75" s="198" t="s">
        <v>9382</v>
      </c>
      <c r="B75" s="42"/>
      <c r="C75" s="42"/>
      <c r="D75" s="42"/>
    </row>
    <row r="76" spans="1:4">
      <c r="A76" s="63" t="s">
        <v>4492</v>
      </c>
      <c r="B76" s="42" t="s">
        <v>2</v>
      </c>
      <c r="C76" s="42">
        <v>626</v>
      </c>
      <c r="D76" s="42" t="s">
        <v>4493</v>
      </c>
    </row>
    <row r="77" spans="1:4">
      <c r="A77" s="63" t="s">
        <v>9383</v>
      </c>
      <c r="B77" s="42" t="s">
        <v>9384</v>
      </c>
      <c r="C77" s="299">
        <v>273</v>
      </c>
      <c r="D77" s="299">
        <v>313</v>
      </c>
    </row>
    <row r="78" spans="1:4">
      <c r="A78" s="63" t="s">
        <v>9385</v>
      </c>
      <c r="B78" s="42"/>
      <c r="C78" s="42"/>
      <c r="D78" s="42"/>
    </row>
    <row r="79" spans="1:4">
      <c r="A79" s="63"/>
      <c r="B79" s="10"/>
      <c r="C79" s="10"/>
      <c r="D79" s="10"/>
    </row>
    <row r="80" spans="1:4">
      <c r="A80" s="63"/>
      <c r="B80" s="10"/>
      <c r="C80" s="10"/>
      <c r="D80" s="10"/>
    </row>
    <row r="81" spans="1:4">
      <c r="A81" s="63"/>
      <c r="B81" s="10"/>
      <c r="C81" s="10"/>
      <c r="D81" s="10"/>
    </row>
    <row r="83" spans="1:4">
      <c r="A83" s="16" t="s">
        <v>4530</v>
      </c>
      <c r="B83" s="10"/>
      <c r="C83" s="10"/>
      <c r="D83" s="10"/>
    </row>
    <row r="84" spans="1:4">
      <c r="A84" s="58" t="s">
        <v>4462</v>
      </c>
      <c r="B84" s="58" t="s">
        <v>2</v>
      </c>
      <c r="C84" s="58" t="s">
        <v>4463</v>
      </c>
      <c r="D84" s="10"/>
    </row>
    <row r="85" spans="1:4">
      <c r="A85" s="39" t="s">
        <v>4531</v>
      </c>
      <c r="B85" s="59" t="s">
        <v>4469</v>
      </c>
      <c r="C85" s="57" t="s">
        <v>9265</v>
      </c>
      <c r="D85" s="10"/>
    </row>
    <row r="86" spans="1:4">
      <c r="A86" s="39" t="s">
        <v>4532</v>
      </c>
      <c r="B86" s="59" t="s">
        <v>4533</v>
      </c>
      <c r="C86" s="235">
        <v>66.8</v>
      </c>
      <c r="D86" s="30"/>
    </row>
    <row r="87" spans="1:4">
      <c r="A87" s="39" t="s">
        <v>4534</v>
      </c>
      <c r="B87" s="57" t="s">
        <v>8375</v>
      </c>
      <c r="C87" s="235">
        <v>57.9</v>
      </c>
      <c r="D87" s="61"/>
    </row>
    <row r="88" spans="1:4">
      <c r="A88" s="39" t="s">
        <v>4535</v>
      </c>
      <c r="B88" s="59" t="s">
        <v>4536</v>
      </c>
      <c r="C88" s="235">
        <v>-162</v>
      </c>
      <c r="D88" s="30"/>
    </row>
    <row r="89" spans="1:4">
      <c r="A89" s="39" t="s">
        <v>4537</v>
      </c>
      <c r="B89" s="59" t="s">
        <v>4538</v>
      </c>
      <c r="C89" s="235">
        <v>-162</v>
      </c>
      <c r="D89" s="30"/>
    </row>
    <row r="90" spans="1:4">
      <c r="A90" s="39" t="s">
        <v>4539</v>
      </c>
      <c r="B90" s="59" t="s">
        <v>908</v>
      </c>
      <c r="C90" s="235">
        <v>297</v>
      </c>
      <c r="D90" s="61"/>
    </row>
    <row r="91" spans="1:4">
      <c r="A91" s="39" t="s">
        <v>4540</v>
      </c>
      <c r="B91" s="59" t="s">
        <v>4541</v>
      </c>
      <c r="C91" s="235">
        <v>181</v>
      </c>
      <c r="D91" s="30"/>
    </row>
    <row r="92" spans="1:4">
      <c r="A92" s="39" t="s">
        <v>4542</v>
      </c>
      <c r="B92" s="59" t="s">
        <v>4477</v>
      </c>
      <c r="C92" s="235">
        <v>31.2</v>
      </c>
      <c r="D92" s="30"/>
    </row>
    <row r="94" spans="1:4" ht="17">
      <c r="A94" s="15" t="s">
        <v>4478</v>
      </c>
      <c r="B94" s="10"/>
    </row>
    <row r="95" spans="1:4">
      <c r="A95" s="59" t="s">
        <v>4543</v>
      </c>
      <c r="C95" s="236">
        <v>31.2</v>
      </c>
    </row>
    <row r="96" spans="1:4">
      <c r="A96" s="59" t="s">
        <v>4480</v>
      </c>
      <c r="B96" s="236"/>
    </row>
    <row r="98" spans="1:3" ht="16">
      <c r="A98" s="65" t="s">
        <v>4544</v>
      </c>
    </row>
    <row r="100" spans="1:3">
      <c r="A100" s="3" t="s">
        <v>4545</v>
      </c>
    </row>
    <row r="101" spans="1:3">
      <c r="A101" s="3" t="s">
        <v>4546</v>
      </c>
    </row>
    <row r="103" spans="1:3" ht="19">
      <c r="A103" s="1" t="s">
        <v>3061</v>
      </c>
    </row>
    <row r="105" spans="1:3" ht="17">
      <c r="A105" s="7" t="s">
        <v>4547</v>
      </c>
    </row>
    <row r="106" spans="1:3">
      <c r="A106" s="57" t="s">
        <v>4548</v>
      </c>
    </row>
    <row r="107" spans="1:3">
      <c r="A107" s="58" t="s">
        <v>60</v>
      </c>
      <c r="B107" s="58" t="s">
        <v>2</v>
      </c>
      <c r="C107" s="58" t="s">
        <v>3525</v>
      </c>
    </row>
    <row r="108" spans="1:3">
      <c r="A108" s="58" t="s">
        <v>4549</v>
      </c>
      <c r="B108" s="10"/>
      <c r="C108" s="10"/>
    </row>
    <row r="109" spans="1:3">
      <c r="A109" s="53" t="s">
        <v>4550</v>
      </c>
      <c r="B109" s="10"/>
      <c r="C109" s="10"/>
    </row>
    <row r="110" spans="1:3">
      <c r="A110" s="56" t="s">
        <v>4551</v>
      </c>
      <c r="B110" s="57" t="s">
        <v>4552</v>
      </c>
      <c r="C110" s="233">
        <v>15900</v>
      </c>
    </row>
    <row r="111" spans="1:3">
      <c r="A111" s="56" t="s">
        <v>4553</v>
      </c>
      <c r="B111" s="57" t="s">
        <v>4554</v>
      </c>
      <c r="C111" s="237">
        <v>159</v>
      </c>
    </row>
    <row r="112" spans="1:3">
      <c r="A112" s="56" t="s">
        <v>4555</v>
      </c>
      <c r="B112" s="57" t="s">
        <v>4556</v>
      </c>
      <c r="C112" s="237">
        <v>147</v>
      </c>
    </row>
    <row r="113" spans="1:3">
      <c r="A113" s="56" t="s">
        <v>4557</v>
      </c>
      <c r="B113" s="57" t="s">
        <v>4558</v>
      </c>
      <c r="C113" s="237">
        <v>147</v>
      </c>
    </row>
    <row r="114" spans="1:3">
      <c r="A114" s="56" t="s">
        <v>4559</v>
      </c>
      <c r="B114" s="57" t="s">
        <v>4560</v>
      </c>
      <c r="C114" s="237">
        <v>147</v>
      </c>
    </row>
    <row r="115" spans="1:3">
      <c r="A115" s="56" t="s">
        <v>4561</v>
      </c>
      <c r="B115" s="57" t="s">
        <v>4562</v>
      </c>
      <c r="C115" s="237">
        <v>147</v>
      </c>
    </row>
    <row r="116" spans="1:3">
      <c r="A116" s="56" t="s">
        <v>4563</v>
      </c>
      <c r="B116" s="57" t="s">
        <v>4564</v>
      </c>
      <c r="C116" s="237" t="s">
        <v>9266</v>
      </c>
    </row>
    <row r="117" spans="1:3">
      <c r="A117" s="56" t="s">
        <v>4565</v>
      </c>
      <c r="B117" s="57" t="s">
        <v>4566</v>
      </c>
      <c r="C117" s="237" t="s">
        <v>9266</v>
      </c>
    </row>
    <row r="118" spans="1:3">
      <c r="A118" s="56" t="s">
        <v>4567</v>
      </c>
      <c r="B118" s="57" t="s">
        <v>4568</v>
      </c>
      <c r="C118" s="237">
        <v>157</v>
      </c>
    </row>
    <row r="119" spans="1:3">
      <c r="A119" s="56" t="s">
        <v>4569</v>
      </c>
      <c r="B119" s="57" t="s">
        <v>4570</v>
      </c>
      <c r="C119" s="237">
        <v>157</v>
      </c>
    </row>
    <row r="120" spans="1:3">
      <c r="A120" s="56" t="s">
        <v>4571</v>
      </c>
      <c r="B120" s="57" t="s">
        <v>4572</v>
      </c>
      <c r="C120" s="237">
        <v>129</v>
      </c>
    </row>
    <row r="121" spans="1:3">
      <c r="A121" s="56" t="s">
        <v>4573</v>
      </c>
      <c r="B121" s="57" t="s">
        <v>4574</v>
      </c>
      <c r="C121" s="237">
        <v>129</v>
      </c>
    </row>
    <row r="122" spans="1:3">
      <c r="A122" s="56" t="s">
        <v>4575</v>
      </c>
      <c r="B122" s="57" t="s">
        <v>4576</v>
      </c>
      <c r="C122" s="237">
        <v>142</v>
      </c>
    </row>
    <row r="123" spans="1:3">
      <c r="A123" s="56" t="s">
        <v>4577</v>
      </c>
      <c r="B123" s="57" t="s">
        <v>4578</v>
      </c>
      <c r="C123" s="237">
        <v>142</v>
      </c>
    </row>
    <row r="124" spans="1:3">
      <c r="A124" s="56" t="s">
        <v>4579</v>
      </c>
      <c r="B124" s="57" t="s">
        <v>4580</v>
      </c>
      <c r="C124" s="237">
        <v>153</v>
      </c>
    </row>
    <row r="125" spans="1:3">
      <c r="A125" s="56" t="s">
        <v>4581</v>
      </c>
      <c r="B125" s="57" t="s">
        <v>4582</v>
      </c>
      <c r="C125" s="237">
        <v>153</v>
      </c>
    </row>
    <row r="126" spans="1:3">
      <c r="A126" s="56" t="s">
        <v>4583</v>
      </c>
      <c r="B126" s="57" t="s">
        <v>4584</v>
      </c>
      <c r="C126" s="237">
        <v>147</v>
      </c>
    </row>
    <row r="127" spans="1:3">
      <c r="A127" s="56" t="s">
        <v>4585</v>
      </c>
      <c r="B127" s="57" t="s">
        <v>4586</v>
      </c>
      <c r="C127" s="237">
        <v>147</v>
      </c>
    </row>
    <row r="128" spans="1:3">
      <c r="A128" s="56" t="s">
        <v>4587</v>
      </c>
      <c r="B128" s="57" t="s">
        <v>4588</v>
      </c>
      <c r="C128" s="237">
        <v>129</v>
      </c>
    </row>
    <row r="129" spans="1:4">
      <c r="A129" s="56" t="s">
        <v>4589</v>
      </c>
      <c r="B129" s="57" t="s">
        <v>4590</v>
      </c>
      <c r="C129" s="237">
        <v>129</v>
      </c>
    </row>
    <row r="130" spans="1:4">
      <c r="A130" s="56" t="s">
        <v>4591</v>
      </c>
      <c r="B130" s="57" t="s">
        <v>4592</v>
      </c>
      <c r="C130" s="237">
        <v>143</v>
      </c>
    </row>
    <row r="131" spans="1:4">
      <c r="A131" s="56" t="s">
        <v>4593</v>
      </c>
      <c r="B131" s="57" t="s">
        <v>4594</v>
      </c>
      <c r="C131" s="237">
        <v>143</v>
      </c>
    </row>
    <row r="132" spans="1:4">
      <c r="A132" s="56" t="s">
        <v>4595</v>
      </c>
      <c r="B132" s="57" t="s">
        <v>4596</v>
      </c>
      <c r="C132" s="237">
        <v>167</v>
      </c>
    </row>
    <row r="133" spans="1:4">
      <c r="A133" s="56" t="s">
        <v>4597</v>
      </c>
      <c r="B133" s="57" t="s">
        <v>4598</v>
      </c>
      <c r="C133" s="237">
        <v>167</v>
      </c>
    </row>
    <row r="134" spans="1:4">
      <c r="A134" s="56" t="s">
        <v>4599</v>
      </c>
      <c r="B134" s="57" t="s">
        <v>4600</v>
      </c>
      <c r="C134" s="237">
        <v>167</v>
      </c>
    </row>
    <row r="135" spans="1:4">
      <c r="A135" s="56" t="s">
        <v>4601</v>
      </c>
      <c r="B135" s="57" t="s">
        <v>4602</v>
      </c>
      <c r="C135" s="237">
        <v>167</v>
      </c>
    </row>
    <row r="136" spans="1:4">
      <c r="A136" s="56" t="s">
        <v>4603</v>
      </c>
      <c r="B136" s="57" t="s">
        <v>4604</v>
      </c>
      <c r="C136" s="237">
        <v>191</v>
      </c>
    </row>
    <row r="137" spans="1:4">
      <c r="A137" s="56" t="s">
        <v>4605</v>
      </c>
      <c r="B137" s="57" t="s">
        <v>4606</v>
      </c>
      <c r="C137" s="237">
        <v>191</v>
      </c>
    </row>
    <row r="138" spans="1:4">
      <c r="A138" s="56" t="s">
        <v>4607</v>
      </c>
      <c r="B138" s="57" t="s">
        <v>4608</v>
      </c>
      <c r="C138" s="237">
        <v>191</v>
      </c>
    </row>
    <row r="139" spans="1:4">
      <c r="A139" s="56" t="s">
        <v>4609</v>
      </c>
      <c r="B139" s="57" t="s">
        <v>4610</v>
      </c>
      <c r="C139" s="237">
        <v>191</v>
      </c>
    </row>
    <row r="140" spans="1:4">
      <c r="A140" s="56" t="s">
        <v>8376</v>
      </c>
      <c r="B140" s="57" t="s">
        <v>8377</v>
      </c>
      <c r="C140" s="237">
        <v>142</v>
      </c>
      <c r="D140" s="113"/>
    </row>
    <row r="141" spans="1:4">
      <c r="A141" s="67"/>
      <c r="B141" s="59"/>
      <c r="C141" s="61"/>
    </row>
    <row r="143" spans="1:4" ht="17">
      <c r="A143" s="7" t="s">
        <v>4611</v>
      </c>
    </row>
    <row r="144" spans="1:4">
      <c r="A144" s="58" t="s">
        <v>60</v>
      </c>
      <c r="B144" s="58" t="s">
        <v>2</v>
      </c>
      <c r="C144" s="58" t="s">
        <v>3525</v>
      </c>
    </row>
    <row r="145" spans="1:3">
      <c r="A145" s="58" t="s">
        <v>4612</v>
      </c>
      <c r="B145" s="10"/>
      <c r="C145" s="10"/>
    </row>
    <row r="146" spans="1:3">
      <c r="A146" s="53" t="s">
        <v>4613</v>
      </c>
      <c r="B146" s="10"/>
      <c r="C146" s="10"/>
    </row>
    <row r="147" spans="1:3">
      <c r="A147" s="39" t="s">
        <v>4614</v>
      </c>
      <c r="B147" s="59" t="s">
        <v>4615</v>
      </c>
      <c r="C147" s="238" t="s">
        <v>9267</v>
      </c>
    </row>
    <row r="148" spans="1:3">
      <c r="A148" s="39" t="s">
        <v>4616</v>
      </c>
      <c r="B148" s="59" t="s">
        <v>4617</v>
      </c>
      <c r="C148" s="237" t="s">
        <v>9268</v>
      </c>
    </row>
    <row r="149" spans="1:3">
      <c r="A149" s="39" t="s">
        <v>4618</v>
      </c>
      <c r="B149" s="59" t="s">
        <v>4619</v>
      </c>
      <c r="C149" s="237" t="s">
        <v>9268</v>
      </c>
    </row>
    <row r="150" spans="1:3">
      <c r="A150" s="39" t="s">
        <v>4620</v>
      </c>
      <c r="B150" s="59" t="s">
        <v>4621</v>
      </c>
      <c r="C150" s="237" t="s">
        <v>9268</v>
      </c>
    </row>
    <row r="151" spans="1:3">
      <c r="A151" s="39" t="s">
        <v>4622</v>
      </c>
      <c r="B151" s="59" t="s">
        <v>4623</v>
      </c>
      <c r="C151" s="237" t="s">
        <v>9268</v>
      </c>
    </row>
    <row r="152" spans="1:3">
      <c r="A152" s="39" t="s">
        <v>4624</v>
      </c>
      <c r="B152" s="59" t="s">
        <v>4625</v>
      </c>
      <c r="C152" s="237" t="s">
        <v>9268</v>
      </c>
    </row>
    <row r="153" spans="1:3">
      <c r="A153" s="39" t="s">
        <v>4626</v>
      </c>
      <c r="B153" s="59" t="s">
        <v>4627</v>
      </c>
      <c r="C153" s="237" t="s">
        <v>9266</v>
      </c>
    </row>
    <row r="154" spans="1:3">
      <c r="A154" s="39" t="s">
        <v>4628</v>
      </c>
      <c r="B154" s="59" t="s">
        <v>4629</v>
      </c>
      <c r="C154" s="237" t="s">
        <v>9266</v>
      </c>
    </row>
    <row r="155" spans="1:3">
      <c r="A155" s="39" t="s">
        <v>4630</v>
      </c>
      <c r="B155" s="59" t="s">
        <v>4631</v>
      </c>
      <c r="C155" s="237" t="s">
        <v>9266</v>
      </c>
    </row>
    <row r="156" spans="1:3">
      <c r="A156" s="39" t="s">
        <v>4632</v>
      </c>
      <c r="B156" s="59" t="s">
        <v>4633</v>
      </c>
      <c r="C156" s="237" t="s">
        <v>9266</v>
      </c>
    </row>
    <row r="157" spans="1:3">
      <c r="A157" s="39" t="s">
        <v>4634</v>
      </c>
      <c r="B157" s="59" t="s">
        <v>4635</v>
      </c>
      <c r="C157" s="237">
        <v>163</v>
      </c>
    </row>
    <row r="158" spans="1:3">
      <c r="A158" s="39" t="s">
        <v>4636</v>
      </c>
      <c r="B158" s="59" t="s">
        <v>4637</v>
      </c>
      <c r="C158" s="237">
        <v>163</v>
      </c>
    </row>
    <row r="159" spans="1:3">
      <c r="A159" s="39" t="s">
        <v>4638</v>
      </c>
      <c r="B159" s="59" t="s">
        <v>4639</v>
      </c>
      <c r="C159" s="237">
        <v>163</v>
      </c>
    </row>
    <row r="160" spans="1:3">
      <c r="A160" s="39" t="s">
        <v>4640</v>
      </c>
      <c r="B160" s="59" t="s">
        <v>4641</v>
      </c>
      <c r="C160" s="237">
        <v>163</v>
      </c>
    </row>
    <row r="161" spans="1:3">
      <c r="A161" s="39" t="s">
        <v>4642</v>
      </c>
      <c r="B161" s="59" t="s">
        <v>4643</v>
      </c>
      <c r="C161" s="237">
        <v>163</v>
      </c>
    </row>
    <row r="162" spans="1:3">
      <c r="A162" s="39" t="s">
        <v>4644</v>
      </c>
      <c r="B162" s="59" t="s">
        <v>4645</v>
      </c>
      <c r="C162" s="237">
        <v>163</v>
      </c>
    </row>
    <row r="163" spans="1:3">
      <c r="A163" s="39" t="s">
        <v>4646</v>
      </c>
      <c r="B163" s="59" t="s">
        <v>4647</v>
      </c>
      <c r="C163" s="237">
        <v>163</v>
      </c>
    </row>
    <row r="164" spans="1:3">
      <c r="A164" s="39" t="s">
        <v>4648</v>
      </c>
      <c r="B164" s="59" t="s">
        <v>4649</v>
      </c>
      <c r="C164" s="237">
        <v>163</v>
      </c>
    </row>
    <row r="165" spans="1:3">
      <c r="A165" s="39" t="s">
        <v>4650</v>
      </c>
      <c r="B165" s="59" t="s">
        <v>4651</v>
      </c>
      <c r="C165" s="237">
        <v>207</v>
      </c>
    </row>
    <row r="166" spans="1:3">
      <c r="A166" s="39" t="s">
        <v>4652</v>
      </c>
      <c r="B166" s="59" t="s">
        <v>4653</v>
      </c>
      <c r="C166" s="237">
        <v>207</v>
      </c>
    </row>
    <row r="167" spans="1:3">
      <c r="A167" s="39" t="s">
        <v>4654</v>
      </c>
      <c r="B167" s="59" t="s">
        <v>4655</v>
      </c>
      <c r="C167" s="237">
        <v>207</v>
      </c>
    </row>
    <row r="168" spans="1:3">
      <c r="A168" s="39" t="s">
        <v>4656</v>
      </c>
      <c r="B168" s="59" t="s">
        <v>4657</v>
      </c>
      <c r="C168" s="237">
        <v>207</v>
      </c>
    </row>
    <row r="169" spans="1:3">
      <c r="A169" s="58" t="s">
        <v>4658</v>
      </c>
      <c r="B169" s="10"/>
      <c r="C169" s="10"/>
    </row>
    <row r="170" spans="1:3">
      <c r="A170" s="53" t="s">
        <v>4550</v>
      </c>
      <c r="B170" s="10"/>
      <c r="C170" s="10"/>
    </row>
    <row r="171" spans="1:3">
      <c r="A171" s="39" t="s">
        <v>4659</v>
      </c>
      <c r="B171" s="59" t="s">
        <v>4660</v>
      </c>
      <c r="C171" s="238" t="s">
        <v>9269</v>
      </c>
    </row>
    <row r="172" spans="1:3">
      <c r="A172" s="39" t="s">
        <v>4661</v>
      </c>
      <c r="B172" s="59" t="s">
        <v>4662</v>
      </c>
      <c r="C172" s="238" t="s">
        <v>9266</v>
      </c>
    </row>
    <row r="173" spans="1:3">
      <c r="A173" s="39" t="s">
        <v>4663</v>
      </c>
      <c r="B173" s="59" t="s">
        <v>4664</v>
      </c>
      <c r="C173" s="237">
        <v>147</v>
      </c>
    </row>
    <row r="174" spans="1:3">
      <c r="A174" s="39" t="s">
        <v>4665</v>
      </c>
      <c r="B174" s="59" t="s">
        <v>4666</v>
      </c>
      <c r="C174" s="237">
        <v>147</v>
      </c>
    </row>
    <row r="175" spans="1:3">
      <c r="A175" s="39" t="s">
        <v>4667</v>
      </c>
      <c r="B175" s="59" t="s">
        <v>4668</v>
      </c>
      <c r="C175" s="237" t="s">
        <v>9266</v>
      </c>
    </row>
    <row r="176" spans="1:3">
      <c r="A176" s="39" t="s">
        <v>4669</v>
      </c>
      <c r="B176" s="59" t="s">
        <v>4670</v>
      </c>
      <c r="C176" s="237" t="s">
        <v>9266</v>
      </c>
    </row>
    <row r="177" spans="1:3">
      <c r="A177" s="39" t="s">
        <v>4671</v>
      </c>
      <c r="B177" s="59" t="s">
        <v>4672</v>
      </c>
      <c r="C177" s="237">
        <v>157</v>
      </c>
    </row>
    <row r="178" spans="1:3">
      <c r="A178" s="39" t="s">
        <v>4673</v>
      </c>
      <c r="B178" s="59" t="s">
        <v>4674</v>
      </c>
      <c r="C178" s="237">
        <v>157</v>
      </c>
    </row>
    <row r="179" spans="1:3">
      <c r="A179" s="39" t="s">
        <v>4675</v>
      </c>
      <c r="B179" s="59" t="s">
        <v>4676</v>
      </c>
      <c r="C179" s="237">
        <v>129</v>
      </c>
    </row>
    <row r="180" spans="1:3">
      <c r="A180" s="39" t="s">
        <v>4677</v>
      </c>
      <c r="B180" s="59" t="s">
        <v>4678</v>
      </c>
      <c r="C180" s="237">
        <v>129</v>
      </c>
    </row>
    <row r="181" spans="1:3">
      <c r="A181" s="39" t="s">
        <v>4679</v>
      </c>
      <c r="B181" s="59" t="s">
        <v>4680</v>
      </c>
      <c r="C181" s="237">
        <v>142</v>
      </c>
    </row>
    <row r="182" spans="1:3">
      <c r="A182" s="39" t="s">
        <v>4681</v>
      </c>
      <c r="B182" s="59" t="s">
        <v>4682</v>
      </c>
      <c r="C182" s="237">
        <v>142</v>
      </c>
    </row>
    <row r="183" spans="1:3">
      <c r="A183" s="39" t="s">
        <v>4683</v>
      </c>
      <c r="B183" s="59" t="s">
        <v>4684</v>
      </c>
      <c r="C183" s="237">
        <v>147</v>
      </c>
    </row>
    <row r="184" spans="1:3">
      <c r="A184" s="39" t="s">
        <v>4685</v>
      </c>
      <c r="B184" s="59" t="s">
        <v>4686</v>
      </c>
      <c r="C184" s="237">
        <v>147</v>
      </c>
    </row>
    <row r="186" spans="1:3">
      <c r="A186" s="58" t="s">
        <v>60</v>
      </c>
      <c r="B186" s="58" t="s">
        <v>2</v>
      </c>
      <c r="C186" s="58" t="s">
        <v>3525</v>
      </c>
    </row>
    <row r="187" spans="1:3">
      <c r="A187" s="58" t="s">
        <v>4687</v>
      </c>
      <c r="B187" s="10"/>
      <c r="C187" s="10"/>
    </row>
    <row r="188" spans="1:3">
      <c r="A188" s="53" t="s">
        <v>4613</v>
      </c>
      <c r="B188" s="10"/>
      <c r="C188" s="10"/>
    </row>
    <row r="189" spans="1:3">
      <c r="A189" s="39" t="s">
        <v>4688</v>
      </c>
      <c r="B189" s="59" t="s">
        <v>4689</v>
      </c>
      <c r="C189" s="238" t="s">
        <v>9267</v>
      </c>
    </row>
    <row r="190" spans="1:3">
      <c r="A190" s="39" t="s">
        <v>4690</v>
      </c>
      <c r="B190" s="59" t="s">
        <v>4691</v>
      </c>
      <c r="C190" s="237">
        <v>145</v>
      </c>
    </row>
    <row r="191" spans="1:3">
      <c r="A191" s="39" t="s">
        <v>4692</v>
      </c>
      <c r="B191" s="59" t="s">
        <v>4693</v>
      </c>
      <c r="C191" s="237">
        <v>145</v>
      </c>
    </row>
    <row r="192" spans="1:3">
      <c r="A192" s="39" t="s">
        <v>4694</v>
      </c>
      <c r="B192" s="59" t="s">
        <v>4695</v>
      </c>
      <c r="C192" s="237">
        <v>145</v>
      </c>
    </row>
    <row r="193" spans="1:3">
      <c r="A193" s="39" t="s">
        <v>4696</v>
      </c>
      <c r="B193" s="59" t="s">
        <v>4697</v>
      </c>
      <c r="C193" s="237">
        <v>145</v>
      </c>
    </row>
    <row r="194" spans="1:3">
      <c r="A194" s="39" t="s">
        <v>4698</v>
      </c>
      <c r="B194" s="59" t="s">
        <v>4699</v>
      </c>
      <c r="C194" s="237">
        <v>145</v>
      </c>
    </row>
    <row r="195" spans="1:3">
      <c r="A195" s="39" t="s">
        <v>4700</v>
      </c>
      <c r="B195" s="59" t="s">
        <v>4701</v>
      </c>
      <c r="C195" s="237">
        <v>159</v>
      </c>
    </row>
    <row r="196" spans="1:3">
      <c r="A196" s="39" t="s">
        <v>4702</v>
      </c>
      <c r="B196" s="59" t="s">
        <v>4703</v>
      </c>
      <c r="C196" s="237">
        <v>159</v>
      </c>
    </row>
    <row r="197" spans="1:3">
      <c r="A197" s="39" t="s">
        <v>4704</v>
      </c>
      <c r="B197" s="59" t="s">
        <v>4705</v>
      </c>
      <c r="C197" s="237">
        <v>163</v>
      </c>
    </row>
    <row r="198" spans="1:3">
      <c r="A198" s="39" t="s">
        <v>4706</v>
      </c>
      <c r="B198" s="59" t="s">
        <v>4707</v>
      </c>
      <c r="C198" s="237">
        <v>163</v>
      </c>
    </row>
    <row r="199" spans="1:3">
      <c r="A199" s="39" t="s">
        <v>4708</v>
      </c>
      <c r="B199" s="59" t="s">
        <v>4709</v>
      </c>
      <c r="C199" s="237">
        <v>163</v>
      </c>
    </row>
    <row r="200" spans="1:3">
      <c r="A200" s="39" t="s">
        <v>4710</v>
      </c>
      <c r="B200" s="59" t="s">
        <v>4711</v>
      </c>
      <c r="C200" s="237">
        <v>163</v>
      </c>
    </row>
    <row r="201" spans="1:3">
      <c r="A201" s="39" t="s">
        <v>4712</v>
      </c>
      <c r="B201" s="59" t="s">
        <v>4713</v>
      </c>
      <c r="C201" s="237">
        <v>163</v>
      </c>
    </row>
    <row r="202" spans="1:3">
      <c r="A202" s="39" t="s">
        <v>4714</v>
      </c>
      <c r="B202" s="59" t="s">
        <v>4715</v>
      </c>
      <c r="C202" s="237">
        <v>163</v>
      </c>
    </row>
    <row r="203" spans="1:3">
      <c r="A203" s="39" t="s">
        <v>4716</v>
      </c>
      <c r="B203" s="59" t="s">
        <v>4717</v>
      </c>
      <c r="C203" s="237">
        <v>163</v>
      </c>
    </row>
    <row r="204" spans="1:3">
      <c r="A204" s="39" t="s">
        <v>4718</v>
      </c>
      <c r="B204" s="59" t="s">
        <v>4719</v>
      </c>
      <c r="C204" s="237">
        <v>163</v>
      </c>
    </row>
    <row r="206" spans="1:3">
      <c r="A206" s="55" t="s">
        <v>4720</v>
      </c>
    </row>
    <row r="207" spans="1:3">
      <c r="A207" s="51" t="s">
        <v>4721</v>
      </c>
    </row>
    <row r="208" spans="1:3">
      <c r="A208" s="56" t="s">
        <v>4722</v>
      </c>
      <c r="B208" s="57" t="s">
        <v>4723</v>
      </c>
      <c r="C208" s="239">
        <v>91.3</v>
      </c>
    </row>
    <row r="209" spans="1:3">
      <c r="A209" s="56" t="s">
        <v>4724</v>
      </c>
      <c r="B209" s="57" t="s">
        <v>4725</v>
      </c>
      <c r="C209" s="237">
        <v>82.4</v>
      </c>
    </row>
    <row r="210" spans="1:3">
      <c r="A210" s="56" t="s">
        <v>4726</v>
      </c>
      <c r="B210" s="57" t="s">
        <v>4727</v>
      </c>
      <c r="C210" s="237">
        <v>82.4</v>
      </c>
    </row>
    <row r="211" spans="1:3">
      <c r="A211" s="56" t="s">
        <v>4728</v>
      </c>
      <c r="B211" s="57" t="s">
        <v>4729</v>
      </c>
      <c r="C211" s="237">
        <v>91.3</v>
      </c>
    </row>
    <row r="212" spans="1:3">
      <c r="A212" s="56" t="s">
        <v>4726</v>
      </c>
      <c r="B212" s="57" t="s">
        <v>4730</v>
      </c>
      <c r="C212" s="237">
        <v>91.3</v>
      </c>
    </row>
    <row r="213" spans="1:3">
      <c r="A213" s="56" t="s">
        <v>4731</v>
      </c>
      <c r="B213" s="57" t="s">
        <v>4732</v>
      </c>
      <c r="C213" s="237">
        <v>72.400000000000006</v>
      </c>
    </row>
    <row r="214" spans="1:3">
      <c r="A214" s="56" t="s">
        <v>4733</v>
      </c>
      <c r="B214" s="57" t="s">
        <v>4734</v>
      </c>
      <c r="C214" s="237">
        <v>82.4</v>
      </c>
    </row>
    <row r="215" spans="1:3">
      <c r="A215" s="56" t="s">
        <v>4735</v>
      </c>
      <c r="B215" s="57" t="s">
        <v>4736</v>
      </c>
      <c r="C215" s="237">
        <v>86.8</v>
      </c>
    </row>
    <row r="216" spans="1:3">
      <c r="A216" s="56" t="s">
        <v>4737</v>
      </c>
      <c r="B216" s="57" t="s">
        <v>4738</v>
      </c>
      <c r="C216" s="237">
        <v>82.4</v>
      </c>
    </row>
    <row r="217" spans="1:3">
      <c r="A217" s="56" t="s">
        <v>4739</v>
      </c>
      <c r="B217" s="57" t="s">
        <v>4740</v>
      </c>
      <c r="C217" s="237">
        <v>117</v>
      </c>
    </row>
    <row r="218" spans="1:3">
      <c r="A218" s="56" t="s">
        <v>4741</v>
      </c>
      <c r="B218" s="57" t="s">
        <v>4742</v>
      </c>
      <c r="C218" s="237">
        <v>129</v>
      </c>
    </row>
    <row r="219" spans="1:3">
      <c r="A219" s="56" t="s">
        <v>4743</v>
      </c>
      <c r="B219" s="57" t="s">
        <v>4744</v>
      </c>
      <c r="C219" s="237">
        <v>118</v>
      </c>
    </row>
    <row r="220" spans="1:3">
      <c r="A220" s="56" t="s">
        <v>4745</v>
      </c>
      <c r="B220" s="57" t="s">
        <v>4746</v>
      </c>
      <c r="C220" s="237">
        <v>124</v>
      </c>
    </row>
    <row r="221" spans="1:3">
      <c r="A221" s="56" t="s">
        <v>4747</v>
      </c>
      <c r="B221" s="57" t="s">
        <v>4748</v>
      </c>
      <c r="C221" s="237">
        <v>201</v>
      </c>
    </row>
    <row r="222" spans="1:3">
      <c r="A222" s="56" t="s">
        <v>4749</v>
      </c>
      <c r="B222" s="57" t="s">
        <v>4750</v>
      </c>
      <c r="C222" s="237">
        <v>208</v>
      </c>
    </row>
    <row r="223" spans="1:3">
      <c r="A223" s="56" t="s">
        <v>4751</v>
      </c>
      <c r="B223" s="57" t="s">
        <v>4752</v>
      </c>
      <c r="C223" s="237">
        <v>191</v>
      </c>
    </row>
    <row r="224" spans="1:3">
      <c r="A224" s="56" t="s">
        <v>4753</v>
      </c>
      <c r="B224" s="57" t="s">
        <v>4754</v>
      </c>
      <c r="C224" s="237">
        <v>201</v>
      </c>
    </row>
    <row r="225" spans="1:3">
      <c r="C225" s="10"/>
    </row>
    <row r="226" spans="1:3">
      <c r="A226" s="58" t="s">
        <v>4755</v>
      </c>
      <c r="B226" s="10"/>
      <c r="C226" s="10"/>
    </row>
    <row r="227" spans="1:3">
      <c r="A227" s="53" t="s">
        <v>4721</v>
      </c>
      <c r="B227" s="10"/>
      <c r="C227" s="10"/>
    </row>
    <row r="228" spans="1:3">
      <c r="A228" s="39" t="s">
        <v>4756</v>
      </c>
      <c r="B228" s="59" t="s">
        <v>4757</v>
      </c>
      <c r="C228" s="181">
        <v>31.2</v>
      </c>
    </row>
    <row r="229" spans="1:3">
      <c r="A229" s="39" t="s">
        <v>4758</v>
      </c>
      <c r="B229" s="59" t="s">
        <v>4759</v>
      </c>
      <c r="C229" s="235">
        <v>31.2</v>
      </c>
    </row>
    <row r="230" spans="1:3">
      <c r="A230" s="39" t="s">
        <v>4760</v>
      </c>
      <c r="B230" s="59" t="s">
        <v>4761</v>
      </c>
      <c r="C230" s="235">
        <v>31.2</v>
      </c>
    </row>
    <row r="231" spans="1:3">
      <c r="A231" s="39" t="s">
        <v>4762</v>
      </c>
      <c r="B231" s="59" t="s">
        <v>4763</v>
      </c>
      <c r="C231" s="235">
        <v>31.2</v>
      </c>
    </row>
    <row r="232" spans="1:3">
      <c r="A232" s="39" t="s">
        <v>4764</v>
      </c>
      <c r="B232" s="59" t="s">
        <v>4765</v>
      </c>
      <c r="C232" s="235">
        <v>31.2</v>
      </c>
    </row>
    <row r="233" spans="1:3">
      <c r="A233" s="39" t="s">
        <v>4766</v>
      </c>
      <c r="B233" s="59" t="s">
        <v>4767</v>
      </c>
      <c r="C233" s="235">
        <v>31.2</v>
      </c>
    </row>
    <row r="234" spans="1:3">
      <c r="A234" s="39" t="s">
        <v>4768</v>
      </c>
      <c r="B234" s="59" t="s">
        <v>4769</v>
      </c>
      <c r="C234" s="235">
        <v>31.2</v>
      </c>
    </row>
    <row r="235" spans="1:3">
      <c r="A235" s="39" t="s">
        <v>4770</v>
      </c>
      <c r="B235" s="59" t="s">
        <v>4771</v>
      </c>
      <c r="C235" s="235">
        <v>31.2</v>
      </c>
    </row>
    <row r="236" spans="1:3">
      <c r="A236" s="39" t="s">
        <v>4772</v>
      </c>
      <c r="B236" s="59" t="s">
        <v>4773</v>
      </c>
      <c r="C236" s="235">
        <v>31.2</v>
      </c>
    </row>
    <row r="237" spans="1:3">
      <c r="A237" s="39" t="s">
        <v>4774</v>
      </c>
      <c r="B237" s="59" t="s">
        <v>4775</v>
      </c>
      <c r="C237" s="235">
        <v>31.2</v>
      </c>
    </row>
    <row r="239" spans="1:3">
      <c r="A239" s="58" t="s">
        <v>60</v>
      </c>
      <c r="B239" s="58" t="s">
        <v>2</v>
      </c>
      <c r="C239" s="58" t="s">
        <v>3525</v>
      </c>
    </row>
    <row r="240" spans="1:3">
      <c r="A240" s="58" t="s">
        <v>4776</v>
      </c>
      <c r="B240" s="10"/>
      <c r="C240" s="10"/>
    </row>
    <row r="241" spans="1:3">
      <c r="A241" s="53" t="s">
        <v>4721</v>
      </c>
      <c r="B241" s="10"/>
      <c r="C241" s="10"/>
    </row>
    <row r="242" spans="1:3">
      <c r="A242" s="39" t="s">
        <v>4777</v>
      </c>
      <c r="B242" s="59" t="s">
        <v>4778</v>
      </c>
      <c r="C242" s="181">
        <v>55.7</v>
      </c>
    </row>
    <row r="243" spans="1:3">
      <c r="A243" s="39" t="s">
        <v>4779</v>
      </c>
      <c r="B243" s="59" t="s">
        <v>4780</v>
      </c>
      <c r="C243" s="235">
        <v>55.7</v>
      </c>
    </row>
    <row r="244" spans="1:3">
      <c r="A244" s="39" t="s">
        <v>4781</v>
      </c>
      <c r="B244" s="59" t="s">
        <v>4782</v>
      </c>
      <c r="C244" s="235">
        <v>55.7</v>
      </c>
    </row>
    <row r="245" spans="1:3">
      <c r="A245" s="39" t="s">
        <v>4783</v>
      </c>
      <c r="B245" s="59" t="s">
        <v>4784</v>
      </c>
      <c r="C245" s="235">
        <v>55.7</v>
      </c>
    </row>
    <row r="246" spans="1:3">
      <c r="A246" s="39" t="s">
        <v>4785</v>
      </c>
      <c r="B246" s="59" t="s">
        <v>4786</v>
      </c>
      <c r="C246" s="235">
        <v>55.7</v>
      </c>
    </row>
    <row r="247" spans="1:3">
      <c r="A247" s="39" t="s">
        <v>4787</v>
      </c>
      <c r="B247" s="59" t="s">
        <v>4788</v>
      </c>
      <c r="C247" s="235">
        <v>55.7</v>
      </c>
    </row>
    <row r="248" spans="1:3">
      <c r="A248" s="39" t="s">
        <v>4789</v>
      </c>
      <c r="B248" s="59" t="s">
        <v>4790</v>
      </c>
      <c r="C248" s="235">
        <v>57.9</v>
      </c>
    </row>
    <row r="249" spans="1:3">
      <c r="A249" s="39" t="s">
        <v>4791</v>
      </c>
      <c r="B249" s="59" t="s">
        <v>4792</v>
      </c>
      <c r="C249" s="235">
        <v>57.9</v>
      </c>
    </row>
    <row r="250" spans="1:3">
      <c r="A250" s="39" t="s">
        <v>4793</v>
      </c>
      <c r="B250" s="59" t="s">
        <v>9386</v>
      </c>
      <c r="C250" s="235">
        <v>57.9</v>
      </c>
    </row>
    <row r="251" spans="1:3">
      <c r="A251" s="39" t="s">
        <v>4794</v>
      </c>
      <c r="B251" s="59" t="s">
        <v>4795</v>
      </c>
      <c r="C251" s="235">
        <v>57.9</v>
      </c>
    </row>
    <row r="252" spans="1:3">
      <c r="A252" s="39" t="s">
        <v>4796</v>
      </c>
      <c r="B252" s="59" t="s">
        <v>4797</v>
      </c>
      <c r="C252" s="235">
        <v>57.9</v>
      </c>
    </row>
    <row r="253" spans="1:3">
      <c r="A253" s="39" t="s">
        <v>4798</v>
      </c>
      <c r="B253" s="59" t="s">
        <v>4799</v>
      </c>
      <c r="C253" s="235">
        <v>57.9</v>
      </c>
    </row>
    <row r="254" spans="1:3">
      <c r="A254" s="39" t="s">
        <v>4800</v>
      </c>
      <c r="B254" s="59" t="s">
        <v>4801</v>
      </c>
      <c r="C254" s="235">
        <v>59</v>
      </c>
    </row>
    <row r="255" spans="1:3">
      <c r="A255" s="39" t="s">
        <v>4802</v>
      </c>
      <c r="B255" s="59" t="s">
        <v>4803</v>
      </c>
      <c r="C255" s="235">
        <v>59</v>
      </c>
    </row>
    <row r="256" spans="1:3">
      <c r="A256" s="39" t="s">
        <v>4804</v>
      </c>
      <c r="B256" s="59" t="s">
        <v>4805</v>
      </c>
      <c r="C256" s="235">
        <v>59</v>
      </c>
    </row>
    <row r="257" spans="1:3">
      <c r="A257" s="39" t="s">
        <v>4806</v>
      </c>
      <c r="B257" s="59" t="s">
        <v>4807</v>
      </c>
      <c r="C257" s="235">
        <v>59</v>
      </c>
    </row>
    <row r="258" spans="1:3">
      <c r="A258" s="39" t="s">
        <v>4808</v>
      </c>
      <c r="B258" s="59" t="s">
        <v>4809</v>
      </c>
      <c r="C258" s="235">
        <v>59</v>
      </c>
    </row>
    <row r="259" spans="1:3">
      <c r="A259" s="39" t="s">
        <v>4810</v>
      </c>
      <c r="B259" s="59" t="s">
        <v>4811</v>
      </c>
      <c r="C259" s="235">
        <v>59</v>
      </c>
    </row>
    <row r="260" spans="1:3">
      <c r="A260" s="39" t="s">
        <v>4812</v>
      </c>
      <c r="B260" s="59" t="s">
        <v>4813</v>
      </c>
      <c r="C260" s="235">
        <v>116</v>
      </c>
    </row>
    <row r="261" spans="1:3">
      <c r="A261" s="39" t="s">
        <v>4814</v>
      </c>
      <c r="B261" s="59" t="s">
        <v>4815</v>
      </c>
      <c r="C261" s="235">
        <v>116</v>
      </c>
    </row>
    <row r="262" spans="1:3">
      <c r="A262" s="39" t="s">
        <v>4816</v>
      </c>
      <c r="B262" s="59" t="s">
        <v>4817</v>
      </c>
      <c r="C262" s="235">
        <v>116</v>
      </c>
    </row>
    <row r="263" spans="1:3">
      <c r="A263" s="39" t="s">
        <v>4818</v>
      </c>
      <c r="B263" s="59" t="s">
        <v>4819</v>
      </c>
      <c r="C263" s="235">
        <v>116</v>
      </c>
    </row>
    <row r="264" spans="1:3">
      <c r="A264" s="39" t="s">
        <v>4820</v>
      </c>
      <c r="B264" s="59" t="s">
        <v>4821</v>
      </c>
      <c r="C264" s="235">
        <v>116</v>
      </c>
    </row>
    <row r="265" spans="1:3">
      <c r="A265" s="39" t="s">
        <v>4822</v>
      </c>
      <c r="B265" s="59" t="s">
        <v>4823</v>
      </c>
      <c r="C265" s="235">
        <v>116</v>
      </c>
    </row>
    <row r="267" spans="1:3">
      <c r="A267" s="58" t="s">
        <v>4824</v>
      </c>
      <c r="B267" s="10"/>
      <c r="C267" s="10"/>
    </row>
    <row r="268" spans="1:3">
      <c r="A268" s="39" t="s">
        <v>4825</v>
      </c>
      <c r="B268" s="59" t="s">
        <v>4826</v>
      </c>
      <c r="C268" s="238" t="s">
        <v>2649</v>
      </c>
    </row>
    <row r="269" spans="1:3">
      <c r="A269" s="39" t="s">
        <v>4827</v>
      </c>
      <c r="B269" s="59" t="s">
        <v>4828</v>
      </c>
      <c r="C269" s="237">
        <v>107</v>
      </c>
    </row>
    <row r="270" spans="1:3">
      <c r="A270" s="39" t="s">
        <v>4829</v>
      </c>
      <c r="B270" s="59" t="s">
        <v>4830</v>
      </c>
      <c r="C270" s="237">
        <v>107</v>
      </c>
    </row>
    <row r="271" spans="1:3">
      <c r="A271" s="39" t="s">
        <v>4831</v>
      </c>
      <c r="B271" s="59" t="s">
        <v>4832</v>
      </c>
      <c r="C271" s="237">
        <v>107</v>
      </c>
    </row>
    <row r="273" spans="1:3">
      <c r="A273" s="58" t="s">
        <v>4833</v>
      </c>
      <c r="B273" s="10"/>
      <c r="C273" s="10"/>
    </row>
    <row r="274" spans="1:3">
      <c r="A274" s="109">
        <v>800117</v>
      </c>
      <c r="B274" s="59" t="s">
        <v>8548</v>
      </c>
      <c r="C274" s="181">
        <v>11.1</v>
      </c>
    </row>
    <row r="275" spans="1:3">
      <c r="A275" s="109">
        <v>800119</v>
      </c>
      <c r="B275" s="59" t="s">
        <v>8549</v>
      </c>
      <c r="C275" s="235">
        <v>11.1</v>
      </c>
    </row>
    <row r="276" spans="1:3">
      <c r="A276" s="109">
        <v>800120</v>
      </c>
      <c r="B276" s="59" t="s">
        <v>8550</v>
      </c>
      <c r="C276" s="235">
        <v>11.1</v>
      </c>
    </row>
    <row r="277" spans="1:3">
      <c r="A277" s="267">
        <v>800121</v>
      </c>
      <c r="B277" s="59" t="s">
        <v>8551</v>
      </c>
      <c r="C277" s="235">
        <v>11.1</v>
      </c>
    </row>
    <row r="278" spans="1:3">
      <c r="A278" s="267"/>
      <c r="B278" s="59" t="s">
        <v>8552</v>
      </c>
      <c r="C278" s="240"/>
    </row>
    <row r="279" spans="1:3">
      <c r="A279" s="109">
        <v>800123</v>
      </c>
      <c r="B279" s="59" t="s">
        <v>8553</v>
      </c>
      <c r="C279" s="235">
        <v>11.1</v>
      </c>
    </row>
    <row r="280" spans="1:3">
      <c r="A280" s="109">
        <v>800126</v>
      </c>
      <c r="B280" s="59" t="s">
        <v>8554</v>
      </c>
      <c r="C280" s="235">
        <v>11.1</v>
      </c>
    </row>
    <row r="281" spans="1:3">
      <c r="A281" s="109">
        <v>800128</v>
      </c>
      <c r="B281" s="59" t="s">
        <v>8555</v>
      </c>
      <c r="C281" s="235">
        <v>11.1</v>
      </c>
    </row>
    <row r="282" spans="1:3">
      <c r="A282" s="109" t="s">
        <v>4834</v>
      </c>
      <c r="B282" s="59" t="s">
        <v>4835</v>
      </c>
      <c r="C282" s="235">
        <v>11.1</v>
      </c>
    </row>
    <row r="283" spans="1:3">
      <c r="A283" s="109" t="s">
        <v>4836</v>
      </c>
      <c r="B283" s="59" t="s">
        <v>4837</v>
      </c>
      <c r="C283" s="235">
        <v>11.1</v>
      </c>
    </row>
    <row r="284" spans="1:3">
      <c r="A284" s="109" t="s">
        <v>4838</v>
      </c>
      <c r="B284" s="59" t="s">
        <v>4839</v>
      </c>
      <c r="C284" s="235">
        <v>14.5</v>
      </c>
    </row>
    <row r="285" spans="1:3">
      <c r="A285" s="109" t="s">
        <v>4840</v>
      </c>
      <c r="B285" s="59" t="s">
        <v>4841</v>
      </c>
      <c r="C285" s="235">
        <v>14.5</v>
      </c>
    </row>
    <row r="286" spans="1:3">
      <c r="A286" s="109" t="s">
        <v>3535</v>
      </c>
      <c r="B286" s="59" t="s">
        <v>4842</v>
      </c>
      <c r="C286" s="235">
        <v>0.92</v>
      </c>
    </row>
    <row r="287" spans="1:3">
      <c r="A287" s="109"/>
      <c r="B287" s="59"/>
      <c r="C287" s="61"/>
    </row>
    <row r="288" spans="1:3">
      <c r="A288" s="108" t="s">
        <v>4843</v>
      </c>
      <c r="B288" s="10"/>
      <c r="C288" s="10"/>
    </row>
    <row r="289" spans="1:3">
      <c r="A289" s="109" t="s">
        <v>4844</v>
      </c>
      <c r="B289" s="59" t="s">
        <v>4845</v>
      </c>
      <c r="C289" s="181">
        <v>2.8</v>
      </c>
    </row>
    <row r="290" spans="1:3">
      <c r="A290" s="39" t="s">
        <v>92</v>
      </c>
      <c r="B290" s="66"/>
      <c r="C290" s="59" t="s">
        <v>4846</v>
      </c>
    </row>
    <row r="291" spans="1:3">
      <c r="A291" s="39" t="s">
        <v>4847</v>
      </c>
      <c r="B291" s="66"/>
      <c r="C291" s="59" t="s">
        <v>4846</v>
      </c>
    </row>
    <row r="292" spans="1:3">
      <c r="A292" s="39" t="s">
        <v>688</v>
      </c>
      <c r="B292" s="66"/>
      <c r="C292" s="59" t="s">
        <v>4848</v>
      </c>
    </row>
    <row r="293" spans="1:3">
      <c r="A293" s="39" t="s">
        <v>4849</v>
      </c>
      <c r="B293" s="59" t="s">
        <v>4850</v>
      </c>
      <c r="C293" s="64">
        <v>1</v>
      </c>
    </row>
  </sheetData>
  <mergeCells count="7">
    <mergeCell ref="A277:A278"/>
    <mergeCell ref="A9:A10"/>
    <mergeCell ref="F9:F10"/>
    <mergeCell ref="E9:E10"/>
    <mergeCell ref="D9:D10"/>
    <mergeCell ref="C9:C10"/>
    <mergeCell ref="B9:B10"/>
  </mergeCells>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7"/>
  <sheetViews>
    <sheetView topLeftCell="A49" workbookViewId="0">
      <selection activeCell="A83" sqref="A83:XFD83"/>
    </sheetView>
  </sheetViews>
  <sheetFormatPr baseColWidth="10" defaultRowHeight="15" x14ac:dyDescent="0"/>
  <sheetData>
    <row r="1" spans="1:15" ht="18">
      <c r="A1" s="46" t="s">
        <v>4851</v>
      </c>
    </row>
    <row r="3" spans="1:15">
      <c r="A3" s="260"/>
      <c r="B3" s="260"/>
      <c r="C3" s="267" t="s">
        <v>4852</v>
      </c>
      <c r="D3" s="39" t="s">
        <v>4853</v>
      </c>
      <c r="E3" s="39" t="s">
        <v>4853</v>
      </c>
      <c r="F3" s="260"/>
      <c r="G3" s="260"/>
      <c r="H3" s="260"/>
      <c r="I3" s="260"/>
      <c r="J3" s="10"/>
      <c r="K3" s="10"/>
      <c r="L3" s="10"/>
      <c r="M3" s="10"/>
      <c r="N3" s="10"/>
      <c r="O3" s="10"/>
    </row>
    <row r="4" spans="1:15">
      <c r="A4" s="260"/>
      <c r="B4" s="260"/>
      <c r="C4" s="267"/>
      <c r="D4" s="39" t="s">
        <v>4854</v>
      </c>
      <c r="E4" s="39" t="s">
        <v>4855</v>
      </c>
      <c r="F4" s="260"/>
      <c r="G4" s="260"/>
      <c r="H4" s="260"/>
      <c r="I4" s="260"/>
      <c r="J4" s="10"/>
      <c r="K4" s="10"/>
      <c r="L4" s="10"/>
      <c r="M4" s="10"/>
      <c r="N4" s="10"/>
      <c r="O4" s="10"/>
    </row>
    <row r="5" spans="1:15">
      <c r="A5" s="39" t="s">
        <v>4856</v>
      </c>
      <c r="B5" s="267" t="s">
        <v>4858</v>
      </c>
      <c r="C5" s="267" t="s">
        <v>4859</v>
      </c>
      <c r="D5" s="267" t="s">
        <v>4860</v>
      </c>
      <c r="E5" s="267" t="s">
        <v>4861</v>
      </c>
      <c r="F5" s="267" t="s">
        <v>4464</v>
      </c>
      <c r="G5" s="267" t="s">
        <v>4468</v>
      </c>
      <c r="H5" s="267" t="s">
        <v>4862</v>
      </c>
      <c r="I5" s="267" t="s">
        <v>4464</v>
      </c>
      <c r="J5" s="267" t="s">
        <v>4468</v>
      </c>
      <c r="K5" s="267" t="s">
        <v>4862</v>
      </c>
      <c r="L5" s="267" t="s">
        <v>4863</v>
      </c>
      <c r="M5" s="267" t="s">
        <v>4864</v>
      </c>
      <c r="N5" s="267" t="s">
        <v>4865</v>
      </c>
      <c r="O5" s="267" t="s">
        <v>4866</v>
      </c>
    </row>
    <row r="6" spans="1:15">
      <c r="A6" s="39" t="s">
        <v>4857</v>
      </c>
      <c r="B6" s="267"/>
      <c r="C6" s="267"/>
      <c r="D6" s="267"/>
      <c r="E6" s="267"/>
      <c r="F6" s="267"/>
      <c r="G6" s="267"/>
      <c r="H6" s="267"/>
      <c r="I6" s="267"/>
      <c r="J6" s="267"/>
      <c r="K6" s="267"/>
      <c r="L6" s="267"/>
      <c r="M6" s="267"/>
      <c r="N6" s="267"/>
      <c r="O6" s="267"/>
    </row>
    <row r="7" spans="1:15">
      <c r="A7" s="39" t="s">
        <v>4867</v>
      </c>
      <c r="B7" s="10"/>
      <c r="C7" s="10"/>
      <c r="D7" s="10"/>
      <c r="E7" s="10"/>
      <c r="F7" s="10"/>
      <c r="G7" s="10"/>
      <c r="H7" s="10"/>
      <c r="I7" s="10"/>
      <c r="J7" s="10"/>
      <c r="K7" s="10"/>
      <c r="L7" s="10"/>
      <c r="M7" s="10"/>
      <c r="N7" s="10"/>
      <c r="O7" s="10"/>
    </row>
    <row r="8" spans="1:15">
      <c r="A8" s="41">
        <v>997412</v>
      </c>
      <c r="B8" s="41" t="s">
        <v>4868</v>
      </c>
      <c r="C8" s="41" t="s">
        <v>4869</v>
      </c>
      <c r="D8" s="41" t="s">
        <v>4870</v>
      </c>
      <c r="E8" s="41" t="s">
        <v>4871</v>
      </c>
      <c r="F8" s="41" t="s">
        <v>4872</v>
      </c>
      <c r="G8" s="41" t="s">
        <v>4873</v>
      </c>
      <c r="H8" s="41" t="s">
        <v>4874</v>
      </c>
      <c r="I8" s="41" t="s">
        <v>4875</v>
      </c>
      <c r="J8" s="41" t="s">
        <v>4876</v>
      </c>
      <c r="K8" s="41" t="s">
        <v>4877</v>
      </c>
      <c r="L8" s="41" t="s">
        <v>4878</v>
      </c>
      <c r="M8" s="41">
        <v>6</v>
      </c>
      <c r="N8" s="41">
        <v>24</v>
      </c>
      <c r="O8" s="221">
        <v>62.6</v>
      </c>
    </row>
    <row r="9" spans="1:15">
      <c r="A9" s="41">
        <v>997405</v>
      </c>
      <c r="B9" s="41" t="s">
        <v>4879</v>
      </c>
      <c r="C9" s="41" t="s">
        <v>4869</v>
      </c>
      <c r="D9" s="41" t="s">
        <v>4870</v>
      </c>
      <c r="E9" s="41" t="s">
        <v>4871</v>
      </c>
      <c r="F9" s="41" t="s">
        <v>4872</v>
      </c>
      <c r="G9" s="41" t="s">
        <v>608</v>
      </c>
      <c r="H9" s="41" t="s">
        <v>4874</v>
      </c>
      <c r="I9" s="41" t="s">
        <v>4875</v>
      </c>
      <c r="J9" s="41" t="s">
        <v>4880</v>
      </c>
      <c r="K9" s="41" t="s">
        <v>4877</v>
      </c>
      <c r="L9" s="41" t="s">
        <v>4878</v>
      </c>
      <c r="M9" s="41">
        <v>6</v>
      </c>
      <c r="N9" s="41">
        <v>24</v>
      </c>
      <c r="O9" s="220">
        <v>62.8</v>
      </c>
    </row>
    <row r="10" spans="1:15">
      <c r="A10" s="41">
        <v>997290</v>
      </c>
      <c r="B10" s="41" t="s">
        <v>4881</v>
      </c>
      <c r="C10" s="41" t="s">
        <v>4882</v>
      </c>
      <c r="D10" s="41" t="s">
        <v>4870</v>
      </c>
      <c r="E10" s="41" t="s">
        <v>4871</v>
      </c>
      <c r="F10" s="41" t="s">
        <v>4883</v>
      </c>
      <c r="G10" s="41" t="s">
        <v>4873</v>
      </c>
      <c r="H10" s="41" t="s">
        <v>4874</v>
      </c>
      <c r="I10" s="41" t="s">
        <v>4884</v>
      </c>
      <c r="J10" s="41" t="s">
        <v>4876</v>
      </c>
      <c r="K10" s="41" t="s">
        <v>4877</v>
      </c>
      <c r="L10" s="41" t="s">
        <v>4878</v>
      </c>
      <c r="M10" s="41">
        <v>6</v>
      </c>
      <c r="N10" s="41">
        <v>24</v>
      </c>
      <c r="O10" s="220">
        <v>66.599999999999994</v>
      </c>
    </row>
    <row r="11" spans="1:15">
      <c r="A11" s="41">
        <v>997283</v>
      </c>
      <c r="B11" s="41" t="s">
        <v>4885</v>
      </c>
      <c r="C11" s="41" t="s">
        <v>4882</v>
      </c>
      <c r="D11" s="41" t="s">
        <v>4870</v>
      </c>
      <c r="E11" s="41" t="s">
        <v>4871</v>
      </c>
      <c r="F11" s="41" t="s">
        <v>4883</v>
      </c>
      <c r="G11" s="41" t="s">
        <v>608</v>
      </c>
      <c r="H11" s="41" t="s">
        <v>4874</v>
      </c>
      <c r="I11" s="41" t="s">
        <v>4884</v>
      </c>
      <c r="J11" s="41" t="s">
        <v>4880</v>
      </c>
      <c r="K11" s="41" t="s">
        <v>4877</v>
      </c>
      <c r="L11" s="41" t="s">
        <v>4878</v>
      </c>
      <c r="M11" s="41">
        <v>6</v>
      </c>
      <c r="N11" s="41">
        <v>24</v>
      </c>
      <c r="O11" s="220">
        <v>67</v>
      </c>
    </row>
    <row r="12" spans="1:15">
      <c r="A12" s="39" t="s">
        <v>4886</v>
      </c>
      <c r="B12" s="10"/>
      <c r="C12" s="10"/>
      <c r="D12" s="10"/>
      <c r="E12" s="10"/>
      <c r="F12" s="10"/>
      <c r="G12" s="10"/>
      <c r="H12" s="10"/>
      <c r="I12" s="10"/>
      <c r="J12" s="10"/>
      <c r="K12" s="10"/>
      <c r="L12" s="10"/>
      <c r="M12" s="10"/>
      <c r="N12" s="10"/>
      <c r="O12" s="30"/>
    </row>
    <row r="13" spans="1:15">
      <c r="A13" s="41">
        <v>997764</v>
      </c>
      <c r="B13" s="41" t="s">
        <v>4887</v>
      </c>
      <c r="C13" s="41" t="s">
        <v>4888</v>
      </c>
      <c r="D13" s="41" t="s">
        <v>4889</v>
      </c>
      <c r="E13" s="41" t="s">
        <v>4890</v>
      </c>
      <c r="F13" s="41" t="s">
        <v>4891</v>
      </c>
      <c r="G13" s="41" t="s">
        <v>608</v>
      </c>
      <c r="H13" s="41" t="s">
        <v>4871</v>
      </c>
      <c r="I13" s="41" t="s">
        <v>4892</v>
      </c>
      <c r="J13" s="41" t="s">
        <v>4880</v>
      </c>
      <c r="K13" s="41" t="s">
        <v>4893</v>
      </c>
      <c r="L13" s="41" t="s">
        <v>4878</v>
      </c>
      <c r="M13" s="41">
        <v>6</v>
      </c>
      <c r="N13" s="41">
        <v>18</v>
      </c>
      <c r="O13" s="40">
        <v>72.099999999999994</v>
      </c>
    </row>
    <row r="16" spans="1:15">
      <c r="A16" s="260"/>
      <c r="B16" s="260"/>
      <c r="C16" s="267" t="s">
        <v>4904</v>
      </c>
      <c r="D16" s="267" t="s">
        <v>4905</v>
      </c>
      <c r="E16" s="267" t="s">
        <v>4906</v>
      </c>
      <c r="F16" s="39" t="s">
        <v>4907</v>
      </c>
      <c r="G16" s="260"/>
      <c r="H16" s="260"/>
      <c r="I16" s="260"/>
      <c r="J16" s="260"/>
      <c r="K16" s="10"/>
      <c r="L16" s="10"/>
      <c r="M16" s="10"/>
      <c r="N16" s="10"/>
    </row>
    <row r="17" spans="1:15">
      <c r="A17" s="260"/>
      <c r="B17" s="260"/>
      <c r="C17" s="267"/>
      <c r="D17" s="267"/>
      <c r="E17" s="267"/>
      <c r="F17" s="39" t="s">
        <v>4855</v>
      </c>
      <c r="G17" s="260"/>
      <c r="H17" s="260"/>
      <c r="I17" s="260"/>
      <c r="J17" s="260"/>
      <c r="K17" s="10"/>
      <c r="L17" s="10"/>
      <c r="M17" s="10"/>
      <c r="N17" s="10"/>
    </row>
    <row r="18" spans="1:15">
      <c r="A18" s="39" t="s">
        <v>4856</v>
      </c>
      <c r="B18" s="267" t="s">
        <v>4858</v>
      </c>
      <c r="C18" s="267" t="s">
        <v>4896</v>
      </c>
      <c r="D18" s="267" t="s">
        <v>4896</v>
      </c>
      <c r="E18" s="267" t="s">
        <v>4464</v>
      </c>
      <c r="F18" s="267" t="s">
        <v>4468</v>
      </c>
      <c r="G18" s="267" t="s">
        <v>4862</v>
      </c>
      <c r="H18" s="267" t="s">
        <v>4464</v>
      </c>
      <c r="I18" s="267" t="s">
        <v>4468</v>
      </c>
      <c r="J18" s="267" t="s">
        <v>4862</v>
      </c>
      <c r="K18" s="267" t="s">
        <v>4863</v>
      </c>
      <c r="L18" s="267" t="s">
        <v>4864</v>
      </c>
      <c r="M18" s="267" t="s">
        <v>4865</v>
      </c>
      <c r="N18" s="267" t="s">
        <v>4866</v>
      </c>
    </row>
    <row r="19" spans="1:15">
      <c r="A19" s="39" t="s">
        <v>4857</v>
      </c>
      <c r="B19" s="267"/>
      <c r="C19" s="267"/>
      <c r="D19" s="267"/>
      <c r="E19" s="267"/>
      <c r="F19" s="267"/>
      <c r="G19" s="267"/>
      <c r="H19" s="267"/>
      <c r="I19" s="267"/>
      <c r="J19" s="267"/>
      <c r="K19" s="267"/>
      <c r="L19" s="267"/>
      <c r="M19" s="267"/>
      <c r="N19" s="267"/>
    </row>
    <row r="20" spans="1:15">
      <c r="A20" s="39" t="s">
        <v>4908</v>
      </c>
      <c r="B20" s="10"/>
      <c r="C20" s="10"/>
      <c r="D20" s="10"/>
      <c r="E20" s="10"/>
      <c r="F20" s="10"/>
      <c r="G20" s="10"/>
      <c r="H20" s="10"/>
      <c r="I20" s="10"/>
      <c r="J20" s="10"/>
      <c r="K20" s="10"/>
      <c r="L20" s="10"/>
      <c r="M20" s="10"/>
      <c r="N20" s="10"/>
    </row>
    <row r="21" spans="1:15">
      <c r="A21" s="41">
        <v>999478</v>
      </c>
      <c r="B21" s="41">
        <v>999478</v>
      </c>
      <c r="C21" s="41" t="s">
        <v>4909</v>
      </c>
      <c r="D21" s="41" t="s">
        <v>4910</v>
      </c>
      <c r="E21" s="16"/>
      <c r="F21" s="41" t="s">
        <v>36</v>
      </c>
      <c r="G21" s="16"/>
      <c r="H21" s="16"/>
      <c r="I21" s="41" t="s">
        <v>36</v>
      </c>
      <c r="J21" s="16"/>
      <c r="K21" s="41" t="s">
        <v>36</v>
      </c>
      <c r="L21" s="41">
        <v>1</v>
      </c>
      <c r="M21" s="41">
        <v>1</v>
      </c>
      <c r="N21" s="56" t="s">
        <v>9270</v>
      </c>
    </row>
    <row r="22" spans="1:15">
      <c r="A22" s="41">
        <v>999461</v>
      </c>
      <c r="B22" s="41">
        <v>999461</v>
      </c>
      <c r="C22" s="41" t="s">
        <v>4911</v>
      </c>
      <c r="D22" s="41" t="s">
        <v>4912</v>
      </c>
      <c r="E22" s="16"/>
      <c r="F22" s="41" t="s">
        <v>36</v>
      </c>
      <c r="G22" s="16"/>
      <c r="H22" s="16"/>
      <c r="I22" s="41" t="s">
        <v>36</v>
      </c>
      <c r="J22" s="16"/>
      <c r="K22" s="41" t="s">
        <v>36</v>
      </c>
      <c r="L22" s="41">
        <v>1</v>
      </c>
      <c r="M22" s="41">
        <v>1</v>
      </c>
      <c r="N22" s="220">
        <v>52.2</v>
      </c>
    </row>
    <row r="24" spans="1:15">
      <c r="A24" s="56" t="s">
        <v>4913</v>
      </c>
    </row>
    <row r="25" spans="1:15">
      <c r="A25" s="3" t="s">
        <v>4914</v>
      </c>
    </row>
    <row r="26" spans="1:15">
      <c r="A26" s="3" t="s">
        <v>4915</v>
      </c>
    </row>
    <row r="27" spans="1:15">
      <c r="A27" s="3" t="s">
        <v>4916</v>
      </c>
    </row>
    <row r="29" spans="1:15" ht="18">
      <c r="A29" s="46" t="s">
        <v>4917</v>
      </c>
    </row>
    <row r="31" spans="1:15">
      <c r="A31" s="260"/>
      <c r="B31" s="260"/>
      <c r="C31" s="267" t="s">
        <v>4852</v>
      </c>
      <c r="D31" s="39" t="s">
        <v>4853</v>
      </c>
      <c r="E31" s="39" t="s">
        <v>4853</v>
      </c>
      <c r="F31" s="260"/>
      <c r="G31" s="260"/>
      <c r="H31" s="260"/>
      <c r="I31" s="260"/>
      <c r="J31" s="10"/>
      <c r="K31" s="10"/>
      <c r="L31" s="10"/>
      <c r="M31" s="10"/>
      <c r="N31" s="10"/>
      <c r="O31" s="10"/>
    </row>
    <row r="32" spans="1:15">
      <c r="A32" s="260"/>
      <c r="B32" s="260"/>
      <c r="C32" s="267"/>
      <c r="D32" s="39" t="s">
        <v>4854</v>
      </c>
      <c r="E32" s="39" t="s">
        <v>4855</v>
      </c>
      <c r="F32" s="260"/>
      <c r="G32" s="260"/>
      <c r="H32" s="260"/>
      <c r="I32" s="260"/>
      <c r="J32" s="10"/>
      <c r="K32" s="10"/>
      <c r="L32" s="10"/>
      <c r="M32" s="10"/>
      <c r="N32" s="10"/>
      <c r="O32" s="10"/>
    </row>
    <row r="33" spans="1:15">
      <c r="A33" s="39" t="s">
        <v>4856</v>
      </c>
      <c r="B33" s="267" t="s">
        <v>4858</v>
      </c>
      <c r="C33" s="267" t="s">
        <v>4859</v>
      </c>
      <c r="D33" s="267" t="s">
        <v>4860</v>
      </c>
      <c r="E33" s="267" t="s">
        <v>4861</v>
      </c>
      <c r="F33" s="267" t="s">
        <v>4464</v>
      </c>
      <c r="G33" s="267" t="s">
        <v>4468</v>
      </c>
      <c r="H33" s="267" t="s">
        <v>4862</v>
      </c>
      <c r="I33" s="267" t="s">
        <v>4464</v>
      </c>
      <c r="J33" s="267" t="s">
        <v>4468</v>
      </c>
      <c r="K33" s="267" t="s">
        <v>4862</v>
      </c>
      <c r="L33" s="267" t="s">
        <v>4863</v>
      </c>
      <c r="M33" s="267" t="s">
        <v>4864</v>
      </c>
      <c r="N33" s="267" t="s">
        <v>4865</v>
      </c>
      <c r="O33" s="267" t="s">
        <v>4866</v>
      </c>
    </row>
    <row r="34" spans="1:15">
      <c r="A34" s="39" t="s">
        <v>4857</v>
      </c>
      <c r="B34" s="267"/>
      <c r="C34" s="267"/>
      <c r="D34" s="267"/>
      <c r="E34" s="267"/>
      <c r="F34" s="267"/>
      <c r="G34" s="267"/>
      <c r="H34" s="267"/>
      <c r="I34" s="267"/>
      <c r="J34" s="267"/>
      <c r="K34" s="267"/>
      <c r="L34" s="267"/>
      <c r="M34" s="267"/>
      <c r="N34" s="267"/>
      <c r="O34" s="267"/>
    </row>
    <row r="35" spans="1:15">
      <c r="A35" s="39" t="s">
        <v>4918</v>
      </c>
      <c r="B35" s="10"/>
      <c r="C35" s="10"/>
      <c r="D35" s="10"/>
      <c r="E35" s="10"/>
      <c r="F35" s="10"/>
      <c r="G35" s="10"/>
      <c r="H35" s="10"/>
      <c r="I35" s="10"/>
      <c r="J35" s="10"/>
      <c r="K35" s="10"/>
      <c r="L35" s="10"/>
      <c r="M35" s="10"/>
      <c r="N35" s="10"/>
      <c r="O35" s="10"/>
    </row>
    <row r="36" spans="1:15">
      <c r="A36" s="41">
        <v>259</v>
      </c>
      <c r="B36" s="41" t="s">
        <v>4919</v>
      </c>
      <c r="C36" s="41" t="s">
        <v>4869</v>
      </c>
      <c r="D36" s="41" t="s">
        <v>4870</v>
      </c>
      <c r="E36" s="41" t="s">
        <v>4871</v>
      </c>
      <c r="F36" s="41" t="s">
        <v>4872</v>
      </c>
      <c r="G36" s="41" t="s">
        <v>4873</v>
      </c>
      <c r="H36" s="41" t="s">
        <v>4874</v>
      </c>
      <c r="I36" s="41" t="s">
        <v>4875</v>
      </c>
      <c r="J36" s="41" t="s">
        <v>4876</v>
      </c>
      <c r="K36" s="41" t="s">
        <v>4877</v>
      </c>
      <c r="L36" s="41" t="s">
        <v>4878</v>
      </c>
      <c r="M36" s="41">
        <v>6</v>
      </c>
      <c r="N36" s="41">
        <v>24</v>
      </c>
      <c r="O36" s="221">
        <v>52.2</v>
      </c>
    </row>
    <row r="37" spans="1:15">
      <c r="A37" s="41">
        <v>266</v>
      </c>
      <c r="B37" s="41" t="s">
        <v>4920</v>
      </c>
      <c r="C37" s="41" t="s">
        <v>4869</v>
      </c>
      <c r="D37" s="41" t="s">
        <v>4870</v>
      </c>
      <c r="E37" s="41" t="s">
        <v>4871</v>
      </c>
      <c r="F37" s="41" t="s">
        <v>4872</v>
      </c>
      <c r="G37" s="41" t="s">
        <v>608</v>
      </c>
      <c r="H37" s="41" t="s">
        <v>4874</v>
      </c>
      <c r="I37" s="41" t="s">
        <v>4875</v>
      </c>
      <c r="J37" s="41" t="s">
        <v>4880</v>
      </c>
      <c r="K37" s="41" t="s">
        <v>4877</v>
      </c>
      <c r="L37" s="41" t="s">
        <v>4878</v>
      </c>
      <c r="M37" s="41">
        <v>6</v>
      </c>
      <c r="N37" s="41">
        <v>24</v>
      </c>
      <c r="O37" s="220">
        <v>52.5</v>
      </c>
    </row>
    <row r="38" spans="1:15">
      <c r="A38" s="41">
        <v>297</v>
      </c>
      <c r="B38" s="41" t="s">
        <v>4921</v>
      </c>
      <c r="C38" s="41" t="s">
        <v>4882</v>
      </c>
      <c r="D38" s="41" t="s">
        <v>4870</v>
      </c>
      <c r="E38" s="41" t="s">
        <v>4871</v>
      </c>
      <c r="F38" s="41" t="s">
        <v>4883</v>
      </c>
      <c r="G38" s="41" t="s">
        <v>4873</v>
      </c>
      <c r="H38" s="41" t="s">
        <v>4874</v>
      </c>
      <c r="I38" s="41" t="s">
        <v>4884</v>
      </c>
      <c r="J38" s="41" t="s">
        <v>4876</v>
      </c>
      <c r="K38" s="41" t="s">
        <v>4877</v>
      </c>
      <c r="L38" s="41" t="s">
        <v>4878</v>
      </c>
      <c r="M38" s="41">
        <v>6</v>
      </c>
      <c r="N38" s="41">
        <v>24</v>
      </c>
      <c r="O38" s="220">
        <v>56.2</v>
      </c>
    </row>
    <row r="39" spans="1:15">
      <c r="A39" s="41" t="s">
        <v>4922</v>
      </c>
      <c r="B39" s="41" t="s">
        <v>4923</v>
      </c>
      <c r="C39" s="41" t="s">
        <v>4882</v>
      </c>
      <c r="D39" s="41" t="s">
        <v>4870</v>
      </c>
      <c r="E39" s="41" t="s">
        <v>4871</v>
      </c>
      <c r="F39" s="41" t="s">
        <v>4883</v>
      </c>
      <c r="G39" s="41" t="s">
        <v>608</v>
      </c>
      <c r="H39" s="41" t="s">
        <v>4874</v>
      </c>
      <c r="I39" s="41" t="s">
        <v>4884</v>
      </c>
      <c r="J39" s="41" t="s">
        <v>4880</v>
      </c>
      <c r="K39" s="41" t="s">
        <v>4877</v>
      </c>
      <c r="L39" s="41" t="s">
        <v>4878</v>
      </c>
      <c r="M39" s="41">
        <v>6</v>
      </c>
      <c r="N39" s="41">
        <v>24</v>
      </c>
      <c r="O39" s="220">
        <v>56.5</v>
      </c>
    </row>
    <row r="41" spans="1:15" ht="18">
      <c r="A41" s="46" t="s">
        <v>4924</v>
      </c>
    </row>
    <row r="43" spans="1:15">
      <c r="A43" s="260"/>
      <c r="B43" s="260"/>
      <c r="C43" s="267" t="s">
        <v>4852</v>
      </c>
      <c r="D43" s="39" t="s">
        <v>4853</v>
      </c>
      <c r="E43" s="39" t="s">
        <v>4853</v>
      </c>
      <c r="F43" s="260"/>
      <c r="G43" s="260"/>
      <c r="H43" s="260"/>
      <c r="I43" s="260"/>
      <c r="J43" s="10"/>
      <c r="K43" s="10"/>
      <c r="L43" s="10"/>
      <c r="M43" s="10"/>
      <c r="N43" s="10"/>
      <c r="O43" s="10"/>
    </row>
    <row r="44" spans="1:15">
      <c r="A44" s="260"/>
      <c r="B44" s="260"/>
      <c r="C44" s="267"/>
      <c r="D44" s="39" t="s">
        <v>4854</v>
      </c>
      <c r="E44" s="39" t="s">
        <v>4855</v>
      </c>
      <c r="F44" s="260"/>
      <c r="G44" s="260"/>
      <c r="H44" s="260"/>
      <c r="I44" s="260"/>
      <c r="J44" s="10"/>
      <c r="K44" s="10"/>
      <c r="L44" s="10"/>
      <c r="M44" s="10"/>
      <c r="N44" s="10"/>
      <c r="O44" s="10"/>
    </row>
    <row r="45" spans="1:15">
      <c r="A45" s="39" t="s">
        <v>4856</v>
      </c>
      <c r="B45" s="267" t="s">
        <v>4858</v>
      </c>
      <c r="C45" s="267" t="s">
        <v>4859</v>
      </c>
      <c r="D45" s="267" t="s">
        <v>4860</v>
      </c>
      <c r="E45" s="267" t="s">
        <v>4861</v>
      </c>
      <c r="F45" s="267" t="s">
        <v>4464</v>
      </c>
      <c r="G45" s="267" t="s">
        <v>4468</v>
      </c>
      <c r="H45" s="267" t="s">
        <v>4862</v>
      </c>
      <c r="I45" s="267" t="s">
        <v>4464</v>
      </c>
      <c r="J45" s="267" t="s">
        <v>4468</v>
      </c>
      <c r="K45" s="267" t="s">
        <v>4862</v>
      </c>
      <c r="L45" s="267" t="s">
        <v>4863</v>
      </c>
      <c r="M45" s="267" t="s">
        <v>4864</v>
      </c>
      <c r="N45" s="267" t="s">
        <v>4865</v>
      </c>
      <c r="O45" s="267" t="s">
        <v>4866</v>
      </c>
    </row>
    <row r="46" spans="1:15">
      <c r="A46" s="39" t="s">
        <v>4857</v>
      </c>
      <c r="B46" s="267"/>
      <c r="C46" s="267"/>
      <c r="D46" s="267"/>
      <c r="E46" s="267"/>
      <c r="F46" s="267"/>
      <c r="G46" s="267"/>
      <c r="H46" s="267"/>
      <c r="I46" s="267"/>
      <c r="J46" s="267"/>
      <c r="K46" s="267"/>
      <c r="L46" s="267"/>
      <c r="M46" s="267"/>
      <c r="N46" s="267"/>
      <c r="O46" s="267"/>
    </row>
    <row r="47" spans="1:15">
      <c r="A47" s="39" t="s">
        <v>4925</v>
      </c>
      <c r="B47" s="10"/>
      <c r="C47" s="10"/>
      <c r="D47" s="10"/>
      <c r="E47" s="10"/>
      <c r="F47" s="10"/>
      <c r="G47" s="10"/>
      <c r="H47" s="10"/>
      <c r="I47" s="10"/>
      <c r="J47" s="10"/>
      <c r="K47" s="10"/>
      <c r="L47" s="10"/>
      <c r="M47" s="10"/>
      <c r="N47" s="10"/>
      <c r="O47" s="10"/>
    </row>
    <row r="48" spans="1:15">
      <c r="A48" s="41">
        <v>997658</v>
      </c>
      <c r="B48" s="41" t="s">
        <v>4926</v>
      </c>
      <c r="C48" s="41" t="s">
        <v>4869</v>
      </c>
      <c r="D48" s="41" t="s">
        <v>4870</v>
      </c>
      <c r="E48" s="41" t="s">
        <v>4871</v>
      </c>
      <c r="F48" s="41" t="s">
        <v>4927</v>
      </c>
      <c r="G48" s="41" t="s">
        <v>4873</v>
      </c>
      <c r="H48" s="41" t="s">
        <v>4874</v>
      </c>
      <c r="I48" s="41" t="s">
        <v>4928</v>
      </c>
      <c r="J48" s="41" t="s">
        <v>4876</v>
      </c>
      <c r="K48" s="41" t="s">
        <v>4877</v>
      </c>
      <c r="L48" s="41" t="s">
        <v>4929</v>
      </c>
      <c r="M48" s="41">
        <v>6</v>
      </c>
      <c r="N48" s="41">
        <v>24</v>
      </c>
      <c r="O48" s="40">
        <v>31.1</v>
      </c>
    </row>
    <row r="49" spans="1:15">
      <c r="A49" s="41">
        <v>997641</v>
      </c>
      <c r="B49" s="41" t="s">
        <v>4930</v>
      </c>
      <c r="C49" s="41" t="s">
        <v>4869</v>
      </c>
      <c r="D49" s="41" t="s">
        <v>4870</v>
      </c>
      <c r="E49" s="41" t="s">
        <v>4931</v>
      </c>
      <c r="F49" s="41" t="s">
        <v>4927</v>
      </c>
      <c r="G49" s="41" t="s">
        <v>608</v>
      </c>
      <c r="H49" s="41" t="s">
        <v>4874</v>
      </c>
      <c r="I49" s="41" t="s">
        <v>4928</v>
      </c>
      <c r="J49" s="41" t="s">
        <v>4880</v>
      </c>
      <c r="K49" s="41" t="s">
        <v>4877</v>
      </c>
      <c r="L49" s="41" t="s">
        <v>4929</v>
      </c>
      <c r="M49" s="41">
        <v>6</v>
      </c>
      <c r="N49" s="41">
        <v>24</v>
      </c>
      <c r="O49" s="68">
        <v>32.5</v>
      </c>
    </row>
    <row r="50" spans="1:15">
      <c r="A50" s="41">
        <v>997498</v>
      </c>
      <c r="B50" s="41" t="s">
        <v>4932</v>
      </c>
      <c r="C50" s="41" t="s">
        <v>4869</v>
      </c>
      <c r="D50" s="41" t="s">
        <v>4870</v>
      </c>
      <c r="E50" s="41" t="s">
        <v>4871</v>
      </c>
      <c r="F50" s="41" t="s">
        <v>4872</v>
      </c>
      <c r="G50" s="41" t="s">
        <v>4873</v>
      </c>
      <c r="H50" s="41" t="s">
        <v>4874</v>
      </c>
      <c r="I50" s="41" t="s">
        <v>4875</v>
      </c>
      <c r="J50" s="41" t="s">
        <v>4876</v>
      </c>
      <c r="K50" s="41" t="s">
        <v>4877</v>
      </c>
      <c r="L50" s="41" t="s">
        <v>4929</v>
      </c>
      <c r="M50" s="41">
        <v>6</v>
      </c>
      <c r="N50" s="41">
        <v>24</v>
      </c>
      <c r="O50" s="68">
        <v>33</v>
      </c>
    </row>
    <row r="51" spans="1:15">
      <c r="A51" s="41">
        <v>997481</v>
      </c>
      <c r="B51" s="41" t="s">
        <v>4933</v>
      </c>
      <c r="C51" s="41" t="s">
        <v>4869</v>
      </c>
      <c r="D51" s="41" t="s">
        <v>4870</v>
      </c>
      <c r="E51" s="41" t="s">
        <v>4871</v>
      </c>
      <c r="F51" s="41" t="s">
        <v>4872</v>
      </c>
      <c r="G51" s="41" t="s">
        <v>608</v>
      </c>
      <c r="H51" s="41" t="s">
        <v>4874</v>
      </c>
      <c r="I51" s="41" t="s">
        <v>4875</v>
      </c>
      <c r="J51" s="41" t="s">
        <v>4880</v>
      </c>
      <c r="K51" s="41" t="s">
        <v>4877</v>
      </c>
      <c r="L51" s="41" t="s">
        <v>4929</v>
      </c>
      <c r="M51" s="41">
        <v>6</v>
      </c>
      <c r="N51" s="41">
        <v>24</v>
      </c>
      <c r="O51" s="68">
        <v>34.6</v>
      </c>
    </row>
    <row r="52" spans="1:15">
      <c r="A52" s="41">
        <v>997375</v>
      </c>
      <c r="B52" s="41" t="s">
        <v>4934</v>
      </c>
      <c r="C52" s="41" t="s">
        <v>4882</v>
      </c>
      <c r="D52" s="41" t="s">
        <v>4870</v>
      </c>
      <c r="E52" s="41" t="s">
        <v>4871</v>
      </c>
      <c r="F52" s="41" t="s">
        <v>4883</v>
      </c>
      <c r="G52" s="41" t="s">
        <v>4873</v>
      </c>
      <c r="H52" s="41" t="s">
        <v>4874</v>
      </c>
      <c r="I52" s="41" t="s">
        <v>4884</v>
      </c>
      <c r="J52" s="41" t="s">
        <v>4876</v>
      </c>
      <c r="K52" s="41" t="s">
        <v>4877</v>
      </c>
      <c r="L52" s="41" t="s">
        <v>4929</v>
      </c>
      <c r="M52" s="41">
        <v>6</v>
      </c>
      <c r="N52" s="41">
        <v>24</v>
      </c>
      <c r="O52" s="68">
        <v>33</v>
      </c>
    </row>
    <row r="53" spans="1:15">
      <c r="A53" s="41">
        <v>997368</v>
      </c>
      <c r="B53" s="41" t="s">
        <v>4935</v>
      </c>
      <c r="C53" s="41" t="s">
        <v>4882</v>
      </c>
      <c r="D53" s="41" t="s">
        <v>4870</v>
      </c>
      <c r="E53" s="41" t="s">
        <v>4871</v>
      </c>
      <c r="F53" s="41" t="s">
        <v>4883</v>
      </c>
      <c r="G53" s="41" t="s">
        <v>608</v>
      </c>
      <c r="H53" s="41" t="s">
        <v>4874</v>
      </c>
      <c r="I53" s="41" t="s">
        <v>4884</v>
      </c>
      <c r="J53" s="41" t="s">
        <v>4880</v>
      </c>
      <c r="K53" s="41" t="s">
        <v>4877</v>
      </c>
      <c r="L53" s="41" t="s">
        <v>4929</v>
      </c>
      <c r="M53" s="41">
        <v>6</v>
      </c>
      <c r="N53" s="41">
        <v>24</v>
      </c>
      <c r="O53" s="68">
        <v>34.6</v>
      </c>
    </row>
    <row r="55" spans="1:15">
      <c r="A55" s="16"/>
      <c r="B55" s="16"/>
      <c r="C55" s="39" t="s">
        <v>4894</v>
      </c>
      <c r="D55" s="39" t="s">
        <v>4895</v>
      </c>
      <c r="E55" s="16"/>
      <c r="F55" s="16"/>
      <c r="G55" s="16"/>
      <c r="H55" s="16"/>
      <c r="I55" s="10"/>
      <c r="J55" s="10"/>
    </row>
    <row r="56" spans="1:15">
      <c r="A56" s="39" t="s">
        <v>4856</v>
      </c>
      <c r="B56" s="267" t="s">
        <v>4858</v>
      </c>
      <c r="C56" s="267" t="s">
        <v>4896</v>
      </c>
      <c r="D56" s="267" t="s">
        <v>4897</v>
      </c>
      <c r="E56" s="267" t="s">
        <v>4896</v>
      </c>
      <c r="F56" s="267" t="s">
        <v>4897</v>
      </c>
      <c r="G56" s="39" t="s">
        <v>4898</v>
      </c>
      <c r="H56" s="39" t="s">
        <v>4899</v>
      </c>
      <c r="I56" s="39" t="s">
        <v>4901</v>
      </c>
      <c r="J56" s="267" t="s">
        <v>4866</v>
      </c>
    </row>
    <row r="57" spans="1:15">
      <c r="A57" s="39" t="s">
        <v>4857</v>
      </c>
      <c r="B57" s="267"/>
      <c r="C57" s="267"/>
      <c r="D57" s="267"/>
      <c r="E57" s="267"/>
      <c r="F57" s="267"/>
      <c r="G57" s="39" t="s">
        <v>363</v>
      </c>
      <c r="H57" s="39" t="s">
        <v>4900</v>
      </c>
      <c r="I57" s="39" t="s">
        <v>4900</v>
      </c>
      <c r="J57" s="267"/>
    </row>
    <row r="58" spans="1:15">
      <c r="A58" s="39" t="s">
        <v>4936</v>
      </c>
      <c r="B58" s="10"/>
      <c r="C58" s="10"/>
      <c r="D58" s="10"/>
      <c r="E58" s="10"/>
      <c r="F58" s="10"/>
      <c r="G58" s="10"/>
      <c r="H58" s="10"/>
      <c r="I58" s="10"/>
      <c r="J58" s="10"/>
    </row>
    <row r="59" spans="1:15">
      <c r="A59" s="41">
        <v>998747</v>
      </c>
      <c r="B59" s="41" t="s">
        <v>4937</v>
      </c>
      <c r="C59" s="41" t="s">
        <v>4938</v>
      </c>
      <c r="D59" s="41" t="s">
        <v>4902</v>
      </c>
      <c r="E59" s="41" t="s">
        <v>4939</v>
      </c>
      <c r="F59" s="41" t="s">
        <v>4903</v>
      </c>
      <c r="G59" s="41" t="s">
        <v>4929</v>
      </c>
      <c r="H59" s="41">
        <v>1</v>
      </c>
      <c r="I59" s="41">
        <v>5</v>
      </c>
      <c r="J59" s="40">
        <v>62.6</v>
      </c>
    </row>
    <row r="60" spans="1:15">
      <c r="A60" s="41">
        <v>998754</v>
      </c>
      <c r="B60" s="41" t="s">
        <v>4940</v>
      </c>
      <c r="C60" s="41" t="s">
        <v>4941</v>
      </c>
      <c r="D60" s="41" t="s">
        <v>4902</v>
      </c>
      <c r="E60" s="41" t="s">
        <v>4942</v>
      </c>
      <c r="F60" s="41" t="s">
        <v>4903</v>
      </c>
      <c r="G60" s="41" t="s">
        <v>4929</v>
      </c>
      <c r="H60" s="41">
        <v>1</v>
      </c>
      <c r="I60" s="41">
        <v>5</v>
      </c>
      <c r="J60" s="68">
        <v>67</v>
      </c>
    </row>
    <row r="62" spans="1:15" ht="18">
      <c r="A62" s="46" t="s">
        <v>4943</v>
      </c>
    </row>
    <row r="64" spans="1:15">
      <c r="A64" s="260"/>
      <c r="B64" s="260"/>
      <c r="C64" s="267" t="s">
        <v>4852</v>
      </c>
      <c r="D64" s="39" t="s">
        <v>4853</v>
      </c>
      <c r="E64" s="39" t="s">
        <v>4853</v>
      </c>
      <c r="F64" s="260"/>
      <c r="G64" s="260"/>
      <c r="H64" s="260"/>
      <c r="I64" s="260"/>
      <c r="J64" s="10"/>
      <c r="K64" s="10"/>
      <c r="L64" s="10"/>
      <c r="M64" s="10"/>
      <c r="N64" s="10"/>
      <c r="O64" s="10"/>
    </row>
    <row r="65" spans="1:15">
      <c r="A65" s="260"/>
      <c r="B65" s="260"/>
      <c r="C65" s="267"/>
      <c r="D65" s="39" t="s">
        <v>4854</v>
      </c>
      <c r="E65" s="39" t="s">
        <v>4855</v>
      </c>
      <c r="F65" s="260"/>
      <c r="G65" s="260"/>
      <c r="H65" s="260"/>
      <c r="I65" s="260"/>
      <c r="J65" s="10"/>
      <c r="K65" s="10"/>
      <c r="L65" s="10"/>
      <c r="M65" s="10"/>
      <c r="N65" s="10"/>
      <c r="O65" s="10"/>
    </row>
    <row r="66" spans="1:15">
      <c r="A66" s="39" t="s">
        <v>4856</v>
      </c>
      <c r="B66" s="267" t="s">
        <v>4858</v>
      </c>
      <c r="C66" s="267" t="s">
        <v>4859</v>
      </c>
      <c r="D66" s="267" t="s">
        <v>4860</v>
      </c>
      <c r="E66" s="267" t="s">
        <v>4861</v>
      </c>
      <c r="F66" s="267" t="s">
        <v>4464</v>
      </c>
      <c r="G66" s="267" t="s">
        <v>4468</v>
      </c>
      <c r="H66" s="267" t="s">
        <v>4862</v>
      </c>
      <c r="I66" s="267" t="s">
        <v>4464</v>
      </c>
      <c r="J66" s="267" t="s">
        <v>4468</v>
      </c>
      <c r="K66" s="267" t="s">
        <v>4862</v>
      </c>
      <c r="L66" s="267" t="s">
        <v>4863</v>
      </c>
      <c r="M66" s="267" t="s">
        <v>4864</v>
      </c>
      <c r="N66" s="267" t="s">
        <v>4865</v>
      </c>
      <c r="O66" s="267" t="s">
        <v>4866</v>
      </c>
    </row>
    <row r="67" spans="1:15">
      <c r="A67" s="39" t="s">
        <v>4857</v>
      </c>
      <c r="B67" s="267"/>
      <c r="C67" s="267"/>
      <c r="D67" s="267"/>
      <c r="E67" s="267"/>
      <c r="F67" s="267"/>
      <c r="G67" s="267"/>
      <c r="H67" s="267"/>
      <c r="I67" s="267"/>
      <c r="J67" s="267"/>
      <c r="K67" s="267"/>
      <c r="L67" s="267"/>
      <c r="M67" s="267"/>
      <c r="N67" s="267"/>
      <c r="O67" s="267"/>
    </row>
    <row r="68" spans="1:15">
      <c r="A68" s="39" t="s">
        <v>4918</v>
      </c>
      <c r="B68" s="10"/>
      <c r="C68" s="10"/>
      <c r="D68" s="10"/>
      <c r="E68" s="10"/>
      <c r="F68" s="10"/>
      <c r="G68" s="10"/>
      <c r="H68" s="10"/>
      <c r="I68" s="10"/>
      <c r="J68" s="10"/>
      <c r="K68" s="10"/>
      <c r="L68" s="10"/>
      <c r="M68" s="10"/>
      <c r="N68" s="10"/>
      <c r="O68" s="10"/>
    </row>
    <row r="69" spans="1:15">
      <c r="A69" s="41">
        <v>999140</v>
      </c>
      <c r="B69" s="41" t="s">
        <v>4944</v>
      </c>
      <c r="C69" s="41" t="s">
        <v>4882</v>
      </c>
      <c r="D69" s="41" t="s">
        <v>4870</v>
      </c>
      <c r="E69" s="41" t="s">
        <v>4871</v>
      </c>
      <c r="F69" s="41" t="s">
        <v>4883</v>
      </c>
      <c r="G69" s="41" t="s">
        <v>4873</v>
      </c>
      <c r="H69" s="41" t="s">
        <v>4874</v>
      </c>
      <c r="I69" s="41" t="s">
        <v>4884</v>
      </c>
      <c r="J69" s="41" t="s">
        <v>4876</v>
      </c>
      <c r="K69" s="41" t="s">
        <v>4877</v>
      </c>
      <c r="L69" s="41" t="s">
        <v>4945</v>
      </c>
      <c r="M69" s="41">
        <v>6</v>
      </c>
      <c r="N69" s="41">
        <v>24</v>
      </c>
      <c r="O69" s="40">
        <v>64.8</v>
      </c>
    </row>
    <row r="70" spans="1:15">
      <c r="A70" s="41">
        <v>999157</v>
      </c>
      <c r="B70" s="41" t="s">
        <v>4946</v>
      </c>
      <c r="C70" s="41" t="s">
        <v>4882</v>
      </c>
      <c r="D70" s="41" t="s">
        <v>4870</v>
      </c>
      <c r="E70" s="41" t="s">
        <v>4871</v>
      </c>
      <c r="F70" s="41" t="s">
        <v>4883</v>
      </c>
      <c r="G70" s="41" t="s">
        <v>608</v>
      </c>
      <c r="H70" s="41" t="s">
        <v>4874</v>
      </c>
      <c r="I70" s="41" t="s">
        <v>4884</v>
      </c>
      <c r="J70" s="41" t="s">
        <v>4880</v>
      </c>
      <c r="K70" s="41" t="s">
        <v>4877</v>
      </c>
      <c r="L70" s="41" t="s">
        <v>4945</v>
      </c>
      <c r="M70" s="41">
        <v>6</v>
      </c>
      <c r="N70" s="41">
        <v>24</v>
      </c>
      <c r="O70" s="68">
        <v>68.599999999999994</v>
      </c>
    </row>
    <row r="72" spans="1:15" ht="18">
      <c r="A72" s="46" t="s">
        <v>4947</v>
      </c>
    </row>
    <row r="74" spans="1:15">
      <c r="A74" s="17" t="s">
        <v>4948</v>
      </c>
    </row>
    <row r="75" spans="1:15">
      <c r="A75" s="31" t="s">
        <v>4949</v>
      </c>
    </row>
    <row r="76" spans="1:15">
      <c r="A76" s="31" t="s">
        <v>4950</v>
      </c>
    </row>
    <row r="78" spans="1:15">
      <c r="A78" s="260"/>
      <c r="B78" s="260"/>
      <c r="C78" s="39" t="s">
        <v>4853</v>
      </c>
      <c r="D78" s="39" t="s">
        <v>4853</v>
      </c>
      <c r="E78" s="260"/>
      <c r="F78" s="260"/>
      <c r="G78" s="260"/>
      <c r="H78" s="10"/>
      <c r="I78" s="10"/>
      <c r="J78" s="10"/>
      <c r="K78" s="10"/>
    </row>
    <row r="79" spans="1:15">
      <c r="A79" s="260"/>
      <c r="B79" s="260"/>
      <c r="C79" s="39" t="s">
        <v>4854</v>
      </c>
      <c r="D79" s="39" t="s">
        <v>4855</v>
      </c>
      <c r="E79" s="260"/>
      <c r="F79" s="260"/>
      <c r="G79" s="260"/>
      <c r="H79" s="10"/>
      <c r="I79" s="10"/>
      <c r="J79" s="10"/>
      <c r="K79" s="10"/>
    </row>
    <row r="80" spans="1:15">
      <c r="A80" s="39" t="s">
        <v>4856</v>
      </c>
      <c r="B80" s="267" t="s">
        <v>4858</v>
      </c>
      <c r="C80" s="267" t="s">
        <v>4464</v>
      </c>
      <c r="D80" s="267" t="s">
        <v>4468</v>
      </c>
      <c r="E80" s="267" t="s">
        <v>4862</v>
      </c>
      <c r="F80" s="267" t="s">
        <v>4464</v>
      </c>
      <c r="G80" s="267" t="s">
        <v>4468</v>
      </c>
      <c r="H80" s="267" t="s">
        <v>4862</v>
      </c>
      <c r="I80" s="267" t="s">
        <v>4951</v>
      </c>
      <c r="J80" s="267" t="s">
        <v>4952</v>
      </c>
      <c r="K80" s="267" t="s">
        <v>4866</v>
      </c>
    </row>
    <row r="81" spans="1:11">
      <c r="A81" s="39" t="s">
        <v>4857</v>
      </c>
      <c r="B81" s="267"/>
      <c r="C81" s="267"/>
      <c r="D81" s="267"/>
      <c r="E81" s="267"/>
      <c r="F81" s="267"/>
      <c r="G81" s="267"/>
      <c r="H81" s="267"/>
      <c r="I81" s="267"/>
      <c r="J81" s="267"/>
      <c r="K81" s="267"/>
    </row>
    <row r="82" spans="1:11">
      <c r="A82" s="67" t="s">
        <v>8378</v>
      </c>
      <c r="B82" s="10"/>
      <c r="C82" s="10"/>
      <c r="D82" s="10"/>
      <c r="E82" s="10"/>
      <c r="F82" s="10"/>
      <c r="G82" s="10"/>
      <c r="H82" s="10"/>
      <c r="I82" s="10"/>
      <c r="J82" s="10"/>
      <c r="K82" s="30"/>
    </row>
    <row r="83" spans="1:11">
      <c r="A83" s="123" t="s">
        <v>8381</v>
      </c>
      <c r="B83" s="123" t="s">
        <v>8382</v>
      </c>
      <c r="C83" s="123" t="s">
        <v>4872</v>
      </c>
      <c r="D83" s="123" t="s">
        <v>4953</v>
      </c>
      <c r="E83" s="123" t="s">
        <v>4874</v>
      </c>
      <c r="F83" s="123" t="s">
        <v>4875</v>
      </c>
      <c r="G83" s="123" t="s">
        <v>4954</v>
      </c>
      <c r="H83" s="123" t="s">
        <v>4877</v>
      </c>
      <c r="I83" s="123" t="s">
        <v>8379</v>
      </c>
      <c r="J83" s="123" t="s">
        <v>8380</v>
      </c>
      <c r="K83" s="68">
        <v>11.6</v>
      </c>
    </row>
    <row r="84" spans="1:11">
      <c r="A84" s="121" t="s">
        <v>4955</v>
      </c>
      <c r="B84" s="122"/>
      <c r="C84" s="122"/>
      <c r="D84" s="122"/>
      <c r="E84" s="122"/>
      <c r="F84" s="122"/>
      <c r="G84" s="122"/>
      <c r="H84" s="122"/>
      <c r="I84" s="122"/>
      <c r="J84" s="122"/>
      <c r="K84" s="10"/>
    </row>
    <row r="85" spans="1:11">
      <c r="A85" s="120" t="s">
        <v>8383</v>
      </c>
      <c r="B85" s="120" t="s">
        <v>8384</v>
      </c>
      <c r="C85" s="120" t="s">
        <v>4883</v>
      </c>
      <c r="D85" s="120" t="s">
        <v>608</v>
      </c>
      <c r="E85" s="120" t="s">
        <v>4874</v>
      </c>
      <c r="F85" s="120" t="s">
        <v>4884</v>
      </c>
      <c r="G85" s="120" t="s">
        <v>4880</v>
      </c>
      <c r="H85" s="120" t="s">
        <v>4877</v>
      </c>
      <c r="I85" s="120" t="s">
        <v>8379</v>
      </c>
      <c r="J85" s="120" t="s">
        <v>8380</v>
      </c>
      <c r="K85" s="40">
        <v>10.3</v>
      </c>
    </row>
    <row r="86" spans="1:11">
      <c r="A86" s="123" t="s">
        <v>8385</v>
      </c>
      <c r="B86" s="123" t="s">
        <v>8386</v>
      </c>
      <c r="C86" s="123" t="s">
        <v>4883</v>
      </c>
      <c r="D86" s="123" t="s">
        <v>4953</v>
      </c>
      <c r="E86" s="123" t="s">
        <v>4874</v>
      </c>
      <c r="F86" s="123" t="s">
        <v>4884</v>
      </c>
      <c r="G86" s="123" t="s">
        <v>4954</v>
      </c>
      <c r="H86" s="123" t="s">
        <v>4877</v>
      </c>
      <c r="I86" s="123" t="s">
        <v>8379</v>
      </c>
      <c r="J86" s="123" t="s">
        <v>8380</v>
      </c>
      <c r="K86" s="68">
        <v>14.2</v>
      </c>
    </row>
    <row r="87" spans="1:11">
      <c r="A87" s="121" t="s">
        <v>8387</v>
      </c>
      <c r="B87" s="122"/>
      <c r="C87" s="122"/>
      <c r="D87" s="122"/>
      <c r="E87" s="122"/>
      <c r="F87" s="122"/>
      <c r="G87" s="122"/>
      <c r="H87" s="122"/>
      <c r="I87" s="122"/>
      <c r="J87" s="122"/>
      <c r="K87" s="10"/>
    </row>
    <row r="88" spans="1:11">
      <c r="A88" s="120" t="s">
        <v>8388</v>
      </c>
      <c r="B88" s="120" t="s">
        <v>4956</v>
      </c>
      <c r="C88" s="120" t="s">
        <v>4872</v>
      </c>
      <c r="D88" s="120" t="s">
        <v>4873</v>
      </c>
      <c r="E88" s="120" t="s">
        <v>4874</v>
      </c>
      <c r="F88" s="120" t="s">
        <v>4875</v>
      </c>
      <c r="G88" s="120" t="s">
        <v>4876</v>
      </c>
      <c r="H88" s="120" t="s">
        <v>4877</v>
      </c>
      <c r="I88" s="120" t="s">
        <v>8379</v>
      </c>
      <c r="J88" s="120" t="s">
        <v>8380</v>
      </c>
      <c r="K88" s="40">
        <v>7.5</v>
      </c>
    </row>
    <row r="89" spans="1:11">
      <c r="A89" s="123" t="s">
        <v>8389</v>
      </c>
      <c r="B89" s="123" t="s">
        <v>8390</v>
      </c>
      <c r="C89" s="123" t="s">
        <v>4872</v>
      </c>
      <c r="D89" s="123" t="s">
        <v>4953</v>
      </c>
      <c r="E89" s="123" t="s">
        <v>4874</v>
      </c>
      <c r="F89" s="123" t="s">
        <v>4875</v>
      </c>
      <c r="G89" s="123" t="s">
        <v>4954</v>
      </c>
      <c r="H89" s="123" t="s">
        <v>4877</v>
      </c>
      <c r="I89" s="123" t="s">
        <v>8379</v>
      </c>
      <c r="J89" s="123" t="s">
        <v>8380</v>
      </c>
      <c r="K89" s="40">
        <v>11.5</v>
      </c>
    </row>
    <row r="90" spans="1:11">
      <c r="A90" s="40" t="s">
        <v>8391</v>
      </c>
      <c r="B90" s="122"/>
      <c r="C90" s="122"/>
      <c r="D90" s="122"/>
      <c r="E90" s="122"/>
      <c r="F90" s="122"/>
      <c r="G90" s="122"/>
      <c r="H90" s="122"/>
      <c r="I90" s="122"/>
      <c r="J90" s="122"/>
      <c r="K90" s="10"/>
    </row>
    <row r="91" spans="1:11">
      <c r="A91" s="123" t="s">
        <v>8392</v>
      </c>
      <c r="B91" s="123" t="s">
        <v>8393</v>
      </c>
      <c r="C91" s="123" t="s">
        <v>4883</v>
      </c>
      <c r="D91" s="123" t="s">
        <v>4873</v>
      </c>
      <c r="E91" s="123" t="s">
        <v>4874</v>
      </c>
      <c r="F91" s="123" t="s">
        <v>4884</v>
      </c>
      <c r="G91" s="123" t="s">
        <v>4876</v>
      </c>
      <c r="H91" s="123" t="s">
        <v>4877</v>
      </c>
      <c r="I91" s="123" t="s">
        <v>8379</v>
      </c>
      <c r="J91" s="123" t="s">
        <v>8394</v>
      </c>
      <c r="K91" s="40">
        <v>10</v>
      </c>
    </row>
    <row r="92" spans="1:11">
      <c r="A92" s="123" t="s">
        <v>8395</v>
      </c>
      <c r="B92" s="123" t="s">
        <v>8396</v>
      </c>
      <c r="C92" s="123" t="s">
        <v>4883</v>
      </c>
      <c r="D92" s="123" t="s">
        <v>4953</v>
      </c>
      <c r="E92" s="123" t="s">
        <v>4874</v>
      </c>
      <c r="F92" s="123" t="s">
        <v>4884</v>
      </c>
      <c r="G92" s="123" t="s">
        <v>4954</v>
      </c>
      <c r="H92" s="123" t="s">
        <v>4877</v>
      </c>
      <c r="I92" s="123" t="s">
        <v>8379</v>
      </c>
      <c r="J92" s="123" t="s">
        <v>8394</v>
      </c>
      <c r="K92" s="68">
        <v>14.2</v>
      </c>
    </row>
    <row r="93" spans="1:11">
      <c r="A93" s="121" t="s">
        <v>4957</v>
      </c>
      <c r="B93" s="122"/>
      <c r="C93" s="122"/>
      <c r="D93" s="122"/>
      <c r="E93" s="122"/>
      <c r="F93" s="122"/>
      <c r="G93" s="122"/>
      <c r="H93" s="122"/>
      <c r="I93" s="122"/>
      <c r="J93" s="122"/>
      <c r="K93" s="10"/>
    </row>
    <row r="94" spans="1:11">
      <c r="A94" s="120" t="s">
        <v>8397</v>
      </c>
      <c r="B94" s="120" t="s">
        <v>8398</v>
      </c>
      <c r="C94" s="120" t="s">
        <v>4872</v>
      </c>
      <c r="D94" s="120" t="s">
        <v>4873</v>
      </c>
      <c r="E94" s="120" t="s">
        <v>4874</v>
      </c>
      <c r="F94" s="120" t="s">
        <v>4875</v>
      </c>
      <c r="G94" s="120" t="s">
        <v>4876</v>
      </c>
      <c r="H94" s="120" t="s">
        <v>4877</v>
      </c>
      <c r="I94" s="120" t="s">
        <v>8379</v>
      </c>
      <c r="J94" s="120" t="s">
        <v>8380</v>
      </c>
      <c r="K94" s="40">
        <v>8</v>
      </c>
    </row>
    <row r="95" spans="1:11">
      <c r="A95" s="123" t="s">
        <v>8399</v>
      </c>
      <c r="B95" s="123" t="s">
        <v>4958</v>
      </c>
      <c r="C95" s="123" t="s">
        <v>4872</v>
      </c>
      <c r="D95" s="123" t="s">
        <v>608</v>
      </c>
      <c r="E95" s="123" t="s">
        <v>4874</v>
      </c>
      <c r="F95" s="123" t="s">
        <v>4875</v>
      </c>
      <c r="G95" s="123" t="s">
        <v>4880</v>
      </c>
      <c r="H95" s="123" t="s">
        <v>4877</v>
      </c>
      <c r="I95" s="123" t="s">
        <v>8379</v>
      </c>
      <c r="J95" s="123" t="s">
        <v>8380</v>
      </c>
      <c r="K95" s="68">
        <v>8.3000000000000007</v>
      </c>
    </row>
    <row r="96" spans="1:11">
      <c r="A96" s="121" t="s">
        <v>4959</v>
      </c>
      <c r="B96" s="122"/>
      <c r="C96" s="122"/>
      <c r="D96" s="122"/>
      <c r="E96" s="122"/>
      <c r="F96" s="122"/>
      <c r="G96" s="122"/>
      <c r="H96" s="122"/>
      <c r="I96" s="122"/>
      <c r="J96" s="122"/>
      <c r="K96" s="10"/>
    </row>
    <row r="97" spans="1:11">
      <c r="A97" s="120" t="s">
        <v>8400</v>
      </c>
      <c r="B97" s="120" t="s">
        <v>8401</v>
      </c>
      <c r="C97" s="120" t="s">
        <v>4883</v>
      </c>
      <c r="D97" s="120" t="s">
        <v>8402</v>
      </c>
      <c r="E97" s="120" t="s">
        <v>4874</v>
      </c>
      <c r="F97" s="120" t="s">
        <v>4884</v>
      </c>
      <c r="G97" s="120" t="s">
        <v>4876</v>
      </c>
      <c r="H97" s="120" t="s">
        <v>4877</v>
      </c>
      <c r="I97" s="120" t="s">
        <v>8379</v>
      </c>
      <c r="J97" s="120" t="s">
        <v>8380</v>
      </c>
      <c r="K97" s="40">
        <v>10</v>
      </c>
    </row>
    <row r="98" spans="1:11">
      <c r="A98" s="123" t="s">
        <v>8403</v>
      </c>
      <c r="B98" s="123" t="s">
        <v>4960</v>
      </c>
      <c r="C98" s="123" t="s">
        <v>4883</v>
      </c>
      <c r="D98" s="123" t="s">
        <v>608</v>
      </c>
      <c r="E98" s="123" t="s">
        <v>4874</v>
      </c>
      <c r="F98" s="123" t="s">
        <v>4884</v>
      </c>
      <c r="G98" s="123" t="s">
        <v>4880</v>
      </c>
      <c r="H98" s="123" t="s">
        <v>4877</v>
      </c>
      <c r="I98" s="123" t="s">
        <v>8379</v>
      </c>
      <c r="J98" s="123" t="s">
        <v>8380</v>
      </c>
      <c r="K98" s="68">
        <v>10.3</v>
      </c>
    </row>
    <row r="100" spans="1:11" ht="19">
      <c r="A100" s="1" t="s">
        <v>4961</v>
      </c>
    </row>
    <row r="102" spans="1:11" ht="17">
      <c r="A102" s="15" t="s">
        <v>4962</v>
      </c>
      <c r="B102" s="10"/>
      <c r="C102" s="10"/>
      <c r="D102" s="10"/>
      <c r="E102" s="10"/>
      <c r="F102" s="10"/>
    </row>
    <row r="103" spans="1:11">
      <c r="A103" s="39" t="s">
        <v>4963</v>
      </c>
      <c r="B103" s="10"/>
      <c r="C103" s="10"/>
      <c r="D103" s="10"/>
      <c r="E103" s="10"/>
      <c r="F103" s="10"/>
    </row>
    <row r="104" spans="1:11">
      <c r="A104" s="39" t="s">
        <v>4856</v>
      </c>
      <c r="B104" s="39" t="s">
        <v>4964</v>
      </c>
      <c r="C104" s="39" t="s">
        <v>2</v>
      </c>
      <c r="D104" s="39" t="s">
        <v>4965</v>
      </c>
      <c r="E104" s="39" t="s">
        <v>4952</v>
      </c>
      <c r="F104" s="39" t="s">
        <v>4866</v>
      </c>
    </row>
    <row r="105" spans="1:11">
      <c r="A105" s="41">
        <v>855101</v>
      </c>
      <c r="B105" s="41">
        <v>855101</v>
      </c>
      <c r="C105" s="41" t="s">
        <v>4966</v>
      </c>
      <c r="D105" s="41" t="s">
        <v>4967</v>
      </c>
      <c r="E105" s="41">
        <v>3</v>
      </c>
      <c r="F105" s="234" t="s">
        <v>6968</v>
      </c>
    </row>
    <row r="106" spans="1:11">
      <c r="A106" s="41">
        <v>855118</v>
      </c>
      <c r="B106" s="41">
        <v>855118</v>
      </c>
      <c r="C106" s="41" t="s">
        <v>4968</v>
      </c>
      <c r="D106" s="41" t="s">
        <v>4969</v>
      </c>
      <c r="E106" s="41">
        <v>6</v>
      </c>
      <c r="F106" s="234" t="s">
        <v>9271</v>
      </c>
    </row>
    <row r="107" spans="1:11">
      <c r="A107" s="16"/>
      <c r="B107" s="16"/>
      <c r="C107" s="16"/>
      <c r="D107" s="16"/>
      <c r="E107" s="16"/>
      <c r="F107" s="16"/>
    </row>
    <row r="109" spans="1:11" ht="18">
      <c r="A109" s="46" t="s">
        <v>4970</v>
      </c>
    </row>
    <row r="110" spans="1:11">
      <c r="A110" s="17" t="s">
        <v>4971</v>
      </c>
    </row>
    <row r="111" spans="1:11">
      <c r="A111" s="31" t="s">
        <v>4972</v>
      </c>
    </row>
    <row r="112" spans="1:11">
      <c r="A112" s="31" t="s">
        <v>4973</v>
      </c>
    </row>
    <row r="113" spans="1:11">
      <c r="A113" s="31" t="s">
        <v>4974</v>
      </c>
    </row>
    <row r="115" spans="1:11" ht="17">
      <c r="A115" s="15" t="s">
        <v>4975</v>
      </c>
      <c r="B115" s="10"/>
      <c r="C115" s="10"/>
      <c r="D115" s="10"/>
      <c r="E115" s="10"/>
      <c r="F115" s="10"/>
      <c r="G115" s="10"/>
      <c r="H115" s="10"/>
      <c r="I115" s="10"/>
      <c r="J115" s="10"/>
      <c r="K115" s="10"/>
    </row>
    <row r="116" spans="1:11">
      <c r="A116" s="267" t="s">
        <v>4976</v>
      </c>
      <c r="B116" s="267" t="s">
        <v>60</v>
      </c>
      <c r="C116" s="267" t="s">
        <v>4906</v>
      </c>
      <c r="D116" s="267" t="s">
        <v>4977</v>
      </c>
      <c r="E116" s="267" t="s">
        <v>4978</v>
      </c>
      <c r="F116" s="39" t="s">
        <v>4979</v>
      </c>
      <c r="G116" s="39" t="s">
        <v>2179</v>
      </c>
      <c r="H116" s="10"/>
      <c r="I116" s="10"/>
      <c r="J116" s="10"/>
      <c r="K116" s="10"/>
    </row>
    <row r="117" spans="1:11">
      <c r="A117" s="267"/>
      <c r="B117" s="267"/>
      <c r="C117" s="267"/>
      <c r="D117" s="267"/>
      <c r="E117" s="267"/>
      <c r="F117" s="39" t="s">
        <v>4980</v>
      </c>
      <c r="G117" s="39" t="s">
        <v>2180</v>
      </c>
      <c r="H117" s="10"/>
      <c r="I117" s="10"/>
      <c r="J117" s="10"/>
      <c r="K117" s="10"/>
    </row>
    <row r="118" spans="1:11">
      <c r="A118" s="39" t="s">
        <v>4464</v>
      </c>
      <c r="B118" s="39" t="s">
        <v>4468</v>
      </c>
      <c r="C118" s="39" t="s">
        <v>4862</v>
      </c>
      <c r="D118" s="39" t="s">
        <v>4464</v>
      </c>
      <c r="E118" s="39" t="s">
        <v>4468</v>
      </c>
      <c r="F118" s="39" t="s">
        <v>4862</v>
      </c>
      <c r="G118" s="16"/>
      <c r="H118" s="16"/>
      <c r="I118" s="16"/>
      <c r="J118" s="10"/>
      <c r="K118" s="10"/>
    </row>
    <row r="119" spans="1:11">
      <c r="A119" s="39" t="s">
        <v>4981</v>
      </c>
      <c r="B119" s="10"/>
      <c r="C119" s="10"/>
      <c r="D119" s="10"/>
      <c r="E119" s="10"/>
      <c r="F119" s="10"/>
      <c r="G119" s="10"/>
      <c r="H119" s="10"/>
      <c r="I119" s="10"/>
      <c r="J119" s="10"/>
      <c r="K119" s="10"/>
    </row>
    <row r="120" spans="1:11">
      <c r="A120" s="41">
        <v>720018999232</v>
      </c>
      <c r="B120" s="41">
        <v>999232</v>
      </c>
      <c r="C120" s="41" t="s">
        <v>4982</v>
      </c>
      <c r="D120" s="41" t="s">
        <v>4983</v>
      </c>
      <c r="E120" s="41" t="s">
        <v>4953</v>
      </c>
      <c r="F120" s="41" t="s">
        <v>4984</v>
      </c>
      <c r="G120" s="41" t="s">
        <v>4985</v>
      </c>
      <c r="H120" s="41" t="s">
        <v>4954</v>
      </c>
      <c r="I120" s="41" t="s">
        <v>4986</v>
      </c>
      <c r="J120" s="41">
        <v>5</v>
      </c>
      <c r="K120" s="40">
        <v>38</v>
      </c>
    </row>
    <row r="121" spans="1:11">
      <c r="A121" s="39" t="s">
        <v>4987</v>
      </c>
      <c r="B121" s="10"/>
      <c r="C121" s="10"/>
      <c r="D121" s="10"/>
      <c r="E121" s="10"/>
      <c r="F121" s="10"/>
      <c r="G121" s="10"/>
      <c r="H121" s="10"/>
      <c r="I121" s="10"/>
      <c r="J121" s="10"/>
      <c r="K121" s="10"/>
    </row>
    <row r="122" spans="1:11">
      <c r="A122" s="41">
        <v>720018855156</v>
      </c>
      <c r="B122" s="41">
        <v>855156</v>
      </c>
      <c r="C122" s="41" t="s">
        <v>4988</v>
      </c>
      <c r="D122" s="41" t="s">
        <v>4988</v>
      </c>
      <c r="E122" s="41" t="s">
        <v>4988</v>
      </c>
      <c r="F122" s="41" t="s">
        <v>4988</v>
      </c>
      <c r="G122" s="41" t="s">
        <v>4988</v>
      </c>
      <c r="H122" s="41" t="s">
        <v>4988</v>
      </c>
      <c r="I122" s="41" t="s">
        <v>4989</v>
      </c>
      <c r="J122" s="41">
        <v>6</v>
      </c>
      <c r="K122" s="221">
        <v>49</v>
      </c>
    </row>
    <row r="124" spans="1:11" ht="17">
      <c r="A124" s="15" t="s">
        <v>4990</v>
      </c>
      <c r="B124" s="10"/>
      <c r="C124" s="10"/>
      <c r="D124" s="10"/>
      <c r="E124" s="10"/>
      <c r="F124" s="10"/>
      <c r="G124" s="10"/>
      <c r="H124" s="10"/>
    </row>
    <row r="125" spans="1:11">
      <c r="A125" s="267" t="s">
        <v>4976</v>
      </c>
      <c r="B125" s="267" t="s">
        <v>60</v>
      </c>
      <c r="C125" s="267" t="s">
        <v>4906</v>
      </c>
      <c r="D125" s="267" t="s">
        <v>4978</v>
      </c>
      <c r="E125" s="39" t="s">
        <v>4979</v>
      </c>
      <c r="F125" s="39" t="s">
        <v>2179</v>
      </c>
      <c r="G125" s="10"/>
      <c r="H125" s="10"/>
    </row>
    <row r="126" spans="1:11">
      <c r="A126" s="267"/>
      <c r="B126" s="267"/>
      <c r="C126" s="267"/>
      <c r="D126" s="267"/>
      <c r="E126" s="39" t="s">
        <v>4980</v>
      </c>
      <c r="F126" s="39" t="s">
        <v>2180</v>
      </c>
      <c r="G126" s="10"/>
      <c r="H126" s="10"/>
    </row>
    <row r="127" spans="1:11">
      <c r="A127" s="39" t="s">
        <v>4464</v>
      </c>
      <c r="B127" s="39" t="s">
        <v>4468</v>
      </c>
      <c r="C127" s="39" t="s">
        <v>4862</v>
      </c>
      <c r="D127" s="16"/>
      <c r="E127" s="10"/>
      <c r="F127" s="10"/>
      <c r="G127" s="10"/>
      <c r="H127" s="10"/>
    </row>
    <row r="128" spans="1:11">
      <c r="A128" s="39" t="s">
        <v>4991</v>
      </c>
      <c r="B128" s="10"/>
      <c r="C128" s="10"/>
      <c r="D128" s="10"/>
      <c r="E128" s="10"/>
      <c r="F128" s="10"/>
      <c r="G128" s="10"/>
      <c r="H128" s="10"/>
    </row>
    <row r="129" spans="1:8">
      <c r="A129" s="41" t="s">
        <v>4992</v>
      </c>
      <c r="B129" s="41" t="s">
        <v>4993</v>
      </c>
      <c r="C129" s="41" t="s">
        <v>4927</v>
      </c>
      <c r="D129" s="41" t="s">
        <v>4994</v>
      </c>
      <c r="E129" s="41" t="s">
        <v>4874</v>
      </c>
      <c r="F129" s="41" t="s">
        <v>4873</v>
      </c>
      <c r="G129" s="41">
        <v>3</v>
      </c>
      <c r="H129" s="221">
        <v>27</v>
      </c>
    </row>
    <row r="130" spans="1:8">
      <c r="A130" s="69" t="s">
        <v>4995</v>
      </c>
      <c r="B130" s="10"/>
      <c r="C130" s="10"/>
      <c r="D130" s="10"/>
      <c r="E130" s="10"/>
      <c r="F130" s="10"/>
      <c r="G130" s="10"/>
      <c r="H130" s="10"/>
    </row>
    <row r="132" spans="1:8" ht="17">
      <c r="A132" s="15" t="s">
        <v>4996</v>
      </c>
      <c r="B132" s="10"/>
      <c r="C132" s="10"/>
      <c r="D132" s="10"/>
      <c r="E132" s="10"/>
      <c r="F132" s="10"/>
    </row>
    <row r="133" spans="1:8">
      <c r="A133" s="267" t="s">
        <v>4976</v>
      </c>
      <c r="B133" s="267" t="s">
        <v>60</v>
      </c>
      <c r="C133" s="267" t="s">
        <v>4906</v>
      </c>
      <c r="D133" s="39" t="s">
        <v>4997</v>
      </c>
      <c r="E133" s="39" t="s">
        <v>4979</v>
      </c>
      <c r="F133" s="39" t="s">
        <v>2179</v>
      </c>
    </row>
    <row r="134" spans="1:8">
      <c r="A134" s="267"/>
      <c r="B134" s="267"/>
      <c r="C134" s="267"/>
      <c r="D134" s="39" t="s">
        <v>4896</v>
      </c>
      <c r="E134" s="39" t="s">
        <v>4980</v>
      </c>
      <c r="F134" s="39" t="s">
        <v>2180</v>
      </c>
    </row>
    <row r="135" spans="1:8">
      <c r="A135" s="39" t="s">
        <v>4464</v>
      </c>
      <c r="B135" s="10"/>
      <c r="C135" s="10"/>
      <c r="D135" s="10"/>
      <c r="E135" s="10"/>
      <c r="F135" s="10"/>
    </row>
    <row r="136" spans="1:8">
      <c r="A136" s="39" t="s">
        <v>4998</v>
      </c>
      <c r="B136" s="10"/>
      <c r="C136" s="10"/>
      <c r="D136" s="10"/>
      <c r="E136" s="10"/>
      <c r="F136" s="10"/>
    </row>
    <row r="137" spans="1:8">
      <c r="A137" s="41">
        <v>720018999478</v>
      </c>
      <c r="B137" s="41">
        <v>999478</v>
      </c>
      <c r="C137" s="41" t="s">
        <v>4982</v>
      </c>
      <c r="D137" s="41" t="s">
        <v>4999</v>
      </c>
      <c r="E137" s="41">
        <v>1</v>
      </c>
      <c r="F137" s="221">
        <v>94</v>
      </c>
    </row>
    <row r="138" spans="1:8">
      <c r="A138" s="41">
        <v>720018999461</v>
      </c>
      <c r="B138" s="41">
        <v>999461</v>
      </c>
      <c r="C138" s="41" t="s">
        <v>4982</v>
      </c>
      <c r="D138" s="41" t="s">
        <v>5000</v>
      </c>
      <c r="E138" s="41">
        <v>1</v>
      </c>
      <c r="F138" s="220">
        <v>49.7</v>
      </c>
    </row>
    <row r="140" spans="1:8" ht="17">
      <c r="A140" s="15" t="s">
        <v>5001</v>
      </c>
      <c r="B140" s="10"/>
      <c r="C140" s="10"/>
      <c r="D140" s="10"/>
      <c r="E140" s="10"/>
      <c r="F140" s="10"/>
      <c r="G140" s="10"/>
      <c r="H140" s="10"/>
    </row>
    <row r="141" spans="1:8">
      <c r="A141" s="267" t="s">
        <v>4976</v>
      </c>
      <c r="B141" s="267" t="s">
        <v>60</v>
      </c>
      <c r="C141" s="267" t="s">
        <v>5002</v>
      </c>
      <c r="D141" s="267" t="s">
        <v>5003</v>
      </c>
      <c r="E141" s="267" t="s">
        <v>5004</v>
      </c>
      <c r="F141" s="39" t="s">
        <v>4979</v>
      </c>
      <c r="G141" s="39" t="s">
        <v>2179</v>
      </c>
      <c r="H141" s="10"/>
    </row>
    <row r="142" spans="1:8">
      <c r="A142" s="267"/>
      <c r="B142" s="267"/>
      <c r="C142" s="267"/>
      <c r="D142" s="267"/>
      <c r="E142" s="267"/>
      <c r="F142" s="39" t="s">
        <v>4980</v>
      </c>
      <c r="G142" s="39" t="s">
        <v>2180</v>
      </c>
      <c r="H142" s="10"/>
    </row>
    <row r="143" spans="1:8">
      <c r="A143" s="39" t="s">
        <v>4464</v>
      </c>
      <c r="B143" s="39" t="s">
        <v>4468</v>
      </c>
      <c r="C143" s="39" t="s">
        <v>4862</v>
      </c>
      <c r="D143" s="10"/>
      <c r="E143" s="10"/>
      <c r="F143" s="10"/>
      <c r="G143" s="10"/>
      <c r="H143" s="10"/>
    </row>
    <row r="144" spans="1:8">
      <c r="A144" s="39" t="s">
        <v>5005</v>
      </c>
      <c r="B144" s="10"/>
      <c r="C144" s="10"/>
      <c r="D144" s="10"/>
      <c r="E144" s="10"/>
      <c r="F144" s="10"/>
      <c r="G144" s="10"/>
      <c r="H144" s="10"/>
    </row>
    <row r="145" spans="1:8">
      <c r="A145" s="41">
        <v>720018999201</v>
      </c>
      <c r="B145" s="41">
        <v>999201</v>
      </c>
      <c r="C145" s="41" t="s">
        <v>4902</v>
      </c>
      <c r="D145" s="41" t="s">
        <v>4988</v>
      </c>
      <c r="E145" s="41" t="s">
        <v>4988</v>
      </c>
      <c r="F145" s="41" t="s">
        <v>5006</v>
      </c>
      <c r="G145" s="41">
        <v>5</v>
      </c>
      <c r="H145" s="40">
        <v>70</v>
      </c>
    </row>
    <row r="146" spans="1:8">
      <c r="A146" s="39" t="s">
        <v>5008</v>
      </c>
      <c r="B146" s="10"/>
      <c r="C146" s="10"/>
      <c r="D146" s="10"/>
      <c r="E146" s="10"/>
      <c r="F146" s="10"/>
      <c r="G146" s="10"/>
      <c r="H146" s="10"/>
    </row>
    <row r="147" spans="1:8">
      <c r="A147" s="41">
        <v>720018999270</v>
      </c>
      <c r="B147" s="41">
        <v>999270</v>
      </c>
      <c r="C147" s="41" t="s">
        <v>4883</v>
      </c>
      <c r="D147" s="41" t="s">
        <v>5009</v>
      </c>
      <c r="E147" s="41" t="s">
        <v>4994</v>
      </c>
      <c r="F147" s="41" t="s">
        <v>5010</v>
      </c>
      <c r="G147" s="41">
        <v>4</v>
      </c>
      <c r="H147" s="56" t="s">
        <v>9272</v>
      </c>
    </row>
    <row r="148" spans="1:8">
      <c r="A148" s="41">
        <v>720018999263</v>
      </c>
      <c r="B148" s="41">
        <v>999263</v>
      </c>
      <c r="C148" s="41" t="s">
        <v>4883</v>
      </c>
      <c r="D148" s="41" t="s">
        <v>5009</v>
      </c>
      <c r="E148" s="41" t="s">
        <v>4994</v>
      </c>
      <c r="F148" s="41" t="s">
        <v>5011</v>
      </c>
      <c r="G148" s="41">
        <v>4</v>
      </c>
      <c r="H148" s="220">
        <v>36.299999999999997</v>
      </c>
    </row>
    <row r="149" spans="1:8">
      <c r="A149" s="41">
        <v>720018999256</v>
      </c>
      <c r="B149" s="41">
        <v>999256</v>
      </c>
      <c r="C149" s="41" t="s">
        <v>4883</v>
      </c>
      <c r="D149" s="41" t="s">
        <v>5009</v>
      </c>
      <c r="E149" s="41" t="s">
        <v>4994</v>
      </c>
      <c r="F149" s="41" t="s">
        <v>5007</v>
      </c>
      <c r="G149" s="41">
        <v>4</v>
      </c>
      <c r="H149" s="220">
        <v>21.4</v>
      </c>
    </row>
    <row r="150" spans="1:8">
      <c r="A150" s="41">
        <v>720018999249</v>
      </c>
      <c r="B150" s="41">
        <v>999249</v>
      </c>
      <c r="C150" s="41" t="s">
        <v>4883</v>
      </c>
      <c r="D150" s="41" t="s">
        <v>5009</v>
      </c>
      <c r="E150" s="41" t="s">
        <v>4994</v>
      </c>
      <c r="F150" s="41" t="s">
        <v>5012</v>
      </c>
      <c r="G150" s="41">
        <v>4</v>
      </c>
      <c r="H150" s="220">
        <v>16.7</v>
      </c>
    </row>
    <row r="151" spans="1:8">
      <c r="A151" s="39" t="s">
        <v>5013</v>
      </c>
      <c r="B151" s="10"/>
      <c r="C151" s="10"/>
      <c r="D151" s="10"/>
      <c r="E151" s="10"/>
      <c r="F151" s="10"/>
      <c r="G151" s="10"/>
      <c r="H151" s="10"/>
    </row>
    <row r="152" spans="1:8">
      <c r="A152" s="41">
        <v>720018999218</v>
      </c>
      <c r="B152" s="41">
        <v>999218</v>
      </c>
      <c r="C152" s="41" t="s">
        <v>4982</v>
      </c>
      <c r="D152" s="41" t="s">
        <v>4988</v>
      </c>
      <c r="E152" s="41" t="s">
        <v>4988</v>
      </c>
      <c r="F152" s="41" t="s">
        <v>4999</v>
      </c>
      <c r="G152" s="41">
        <v>4</v>
      </c>
      <c r="H152" s="221">
        <v>29.9</v>
      </c>
    </row>
    <row r="153" spans="1:8">
      <c r="A153" s="39" t="s">
        <v>5014</v>
      </c>
      <c r="B153" s="10"/>
      <c r="C153" s="10"/>
      <c r="D153" s="10"/>
      <c r="E153" s="10"/>
      <c r="F153" s="10"/>
      <c r="G153" s="10"/>
      <c r="H153" s="10"/>
    </row>
    <row r="154" spans="1:8">
      <c r="A154" s="41">
        <v>720018999225</v>
      </c>
      <c r="B154" s="41">
        <v>999225</v>
      </c>
      <c r="C154" s="41" t="s">
        <v>4883</v>
      </c>
      <c r="D154" s="41" t="s">
        <v>4988</v>
      </c>
      <c r="E154" s="41" t="s">
        <v>4988</v>
      </c>
      <c r="F154" s="41" t="s">
        <v>4999</v>
      </c>
      <c r="G154" s="41">
        <v>4</v>
      </c>
      <c r="H154" s="221">
        <v>31</v>
      </c>
    </row>
    <row r="155" spans="1:8">
      <c r="A155" s="39" t="s">
        <v>5015</v>
      </c>
      <c r="B155" s="10"/>
      <c r="C155" s="10"/>
      <c r="D155" s="10"/>
      <c r="E155" s="10"/>
      <c r="F155" s="10"/>
      <c r="G155" s="10"/>
      <c r="H155" s="10"/>
    </row>
    <row r="156" spans="1:8">
      <c r="A156" s="41">
        <v>720018994800</v>
      </c>
      <c r="B156" s="41">
        <v>994800</v>
      </c>
      <c r="C156" s="41" t="s">
        <v>4883</v>
      </c>
      <c r="D156" s="41" t="s">
        <v>5009</v>
      </c>
      <c r="E156" s="41" t="s">
        <v>4994</v>
      </c>
      <c r="F156" s="41" t="s">
        <v>5012</v>
      </c>
      <c r="G156" s="41">
        <v>4</v>
      </c>
      <c r="H156" s="221">
        <v>28</v>
      </c>
    </row>
    <row r="157" spans="1:8">
      <c r="A157" s="41">
        <v>720018994862</v>
      </c>
      <c r="B157" s="41">
        <v>994862</v>
      </c>
      <c r="C157" s="41" t="s">
        <v>4883</v>
      </c>
      <c r="D157" s="41" t="s">
        <v>5009</v>
      </c>
      <c r="E157" s="41" t="s">
        <v>4994</v>
      </c>
      <c r="F157" s="41" t="s">
        <v>5011</v>
      </c>
      <c r="G157" s="41">
        <v>4</v>
      </c>
      <c r="H157" s="220">
        <v>44</v>
      </c>
    </row>
  </sheetData>
  <mergeCells count="144">
    <mergeCell ref="C133:C134"/>
    <mergeCell ref="B133:B134"/>
    <mergeCell ref="A133:A134"/>
    <mergeCell ref="E141:E142"/>
    <mergeCell ref="D141:D142"/>
    <mergeCell ref="C141:C142"/>
    <mergeCell ref="B141:B142"/>
    <mergeCell ref="A141:A142"/>
    <mergeCell ref="E116:E117"/>
    <mergeCell ref="D116:D117"/>
    <mergeCell ref="C116:C117"/>
    <mergeCell ref="B116:B117"/>
    <mergeCell ref="A116:A117"/>
    <mergeCell ref="D125:D126"/>
    <mergeCell ref="C125:C126"/>
    <mergeCell ref="B125:B126"/>
    <mergeCell ref="A125:A126"/>
    <mergeCell ref="B80:B81"/>
    <mergeCell ref="G78:G79"/>
    <mergeCell ref="F78:F79"/>
    <mergeCell ref="E78:E79"/>
    <mergeCell ref="B78:B79"/>
    <mergeCell ref="A78:A79"/>
    <mergeCell ref="A64:A65"/>
    <mergeCell ref="K80:K81"/>
    <mergeCell ref="J80:J81"/>
    <mergeCell ref="I80:I81"/>
    <mergeCell ref="H80:H81"/>
    <mergeCell ref="G80:G81"/>
    <mergeCell ref="F80:F81"/>
    <mergeCell ref="E80:E81"/>
    <mergeCell ref="D80:D81"/>
    <mergeCell ref="C80:C81"/>
    <mergeCell ref="C66:C67"/>
    <mergeCell ref="B66:B67"/>
    <mergeCell ref="I64:I65"/>
    <mergeCell ref="H64:H65"/>
    <mergeCell ref="G64:G65"/>
    <mergeCell ref="F64:F65"/>
    <mergeCell ref="C64:C65"/>
    <mergeCell ref="B64:B65"/>
    <mergeCell ref="I66:I67"/>
    <mergeCell ref="H66:H67"/>
    <mergeCell ref="G66:G67"/>
    <mergeCell ref="F66:F67"/>
    <mergeCell ref="E66:E67"/>
    <mergeCell ref="D66:D67"/>
    <mergeCell ref="O66:O67"/>
    <mergeCell ref="N66:N67"/>
    <mergeCell ref="M66:M67"/>
    <mergeCell ref="L66:L67"/>
    <mergeCell ref="K66:K67"/>
    <mergeCell ref="J66:J67"/>
    <mergeCell ref="J56:J57"/>
    <mergeCell ref="F56:F57"/>
    <mergeCell ref="E56:E57"/>
    <mergeCell ref="D56:D57"/>
    <mergeCell ref="C56:C57"/>
    <mergeCell ref="B56:B57"/>
    <mergeCell ref="I43:I44"/>
    <mergeCell ref="H43:H44"/>
    <mergeCell ref="G43:G44"/>
    <mergeCell ref="F43:F44"/>
    <mergeCell ref="C43:C44"/>
    <mergeCell ref="B43:B44"/>
    <mergeCell ref="G45:G46"/>
    <mergeCell ref="F45:F46"/>
    <mergeCell ref="E45:E46"/>
    <mergeCell ref="D45:D46"/>
    <mergeCell ref="C45:C46"/>
    <mergeCell ref="B45:B46"/>
    <mergeCell ref="B31:B32"/>
    <mergeCell ref="A31:A32"/>
    <mergeCell ref="O45:O46"/>
    <mergeCell ref="N45:N46"/>
    <mergeCell ref="M45:M46"/>
    <mergeCell ref="L45:L46"/>
    <mergeCell ref="K45:K46"/>
    <mergeCell ref="J45:J46"/>
    <mergeCell ref="I45:I46"/>
    <mergeCell ref="H45:H46"/>
    <mergeCell ref="F33:F34"/>
    <mergeCell ref="E33:E34"/>
    <mergeCell ref="D33:D34"/>
    <mergeCell ref="C33:C34"/>
    <mergeCell ref="B33:B34"/>
    <mergeCell ref="I31:I32"/>
    <mergeCell ref="H31:H32"/>
    <mergeCell ref="G31:G32"/>
    <mergeCell ref="F31:F32"/>
    <mergeCell ref="C31:C32"/>
    <mergeCell ref="A43:A44"/>
    <mergeCell ref="O33:O34"/>
    <mergeCell ref="N33:N34"/>
    <mergeCell ref="M33:M34"/>
    <mergeCell ref="L33:L34"/>
    <mergeCell ref="K33:K34"/>
    <mergeCell ref="J33:J34"/>
    <mergeCell ref="I33:I34"/>
    <mergeCell ref="H33:H34"/>
    <mergeCell ref="G33:G34"/>
    <mergeCell ref="C18:C19"/>
    <mergeCell ref="N18:N19"/>
    <mergeCell ref="M18:M19"/>
    <mergeCell ref="L18:L19"/>
    <mergeCell ref="K18:K19"/>
    <mergeCell ref="J18:J19"/>
    <mergeCell ref="I18:I19"/>
    <mergeCell ref="H18:H19"/>
    <mergeCell ref="G18:G19"/>
    <mergeCell ref="F18:F19"/>
    <mergeCell ref="E18:E19"/>
    <mergeCell ref="D18:D19"/>
    <mergeCell ref="A3:A4"/>
    <mergeCell ref="C5:C6"/>
    <mergeCell ref="B5:B6"/>
    <mergeCell ref="I3:I4"/>
    <mergeCell ref="H3:H4"/>
    <mergeCell ref="G3:G4"/>
    <mergeCell ref="F3:F4"/>
    <mergeCell ref="C3:C4"/>
    <mergeCell ref="B3:B4"/>
    <mergeCell ref="I5:I6"/>
    <mergeCell ref="H5:H6"/>
    <mergeCell ref="O5:O6"/>
    <mergeCell ref="N5:N6"/>
    <mergeCell ref="M5:M6"/>
    <mergeCell ref="L5:L6"/>
    <mergeCell ref="K5:K6"/>
    <mergeCell ref="J5:J6"/>
    <mergeCell ref="A16:A17"/>
    <mergeCell ref="B18:B19"/>
    <mergeCell ref="J16:J17"/>
    <mergeCell ref="I16:I17"/>
    <mergeCell ref="H16:H17"/>
    <mergeCell ref="G16:G17"/>
    <mergeCell ref="G5:G6"/>
    <mergeCell ref="F5:F6"/>
    <mergeCell ref="E5:E6"/>
    <mergeCell ref="D5:D6"/>
    <mergeCell ref="E16:E17"/>
    <mergeCell ref="D16:D17"/>
    <mergeCell ref="C16:C17"/>
    <mergeCell ref="B16:B17"/>
  </mergeCells>
  <pageMargins left="0.7" right="0.7" top="0.75" bottom="0.75" header="0.3" footer="0.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17"/>
  <sheetViews>
    <sheetView topLeftCell="A2203" zoomScale="117" zoomScaleNormal="117" zoomScalePageLayoutView="117" workbookViewId="0">
      <selection activeCell="A2203" sqref="A1:XFD1048576"/>
    </sheetView>
  </sheetViews>
  <sheetFormatPr baseColWidth="10" defaultColWidth="28.6640625" defaultRowHeight="15" x14ac:dyDescent="0"/>
  <cols>
    <col min="1" max="1" width="28.6640625" style="49"/>
    <col min="2" max="2" width="41" style="49" customWidth="1"/>
    <col min="3" max="16384" width="28.6640625" style="49"/>
  </cols>
  <sheetData>
    <row r="1" spans="1:5" ht="19">
      <c r="A1" s="81" t="s">
        <v>5016</v>
      </c>
    </row>
    <row r="3" spans="1:5" ht="17">
      <c r="A3" s="77" t="s">
        <v>5017</v>
      </c>
      <c r="B3" s="70"/>
      <c r="C3" s="70"/>
      <c r="D3" s="70"/>
      <c r="E3" s="70"/>
    </row>
    <row r="4" spans="1:5">
      <c r="A4" s="277" t="s">
        <v>5018</v>
      </c>
      <c r="B4" s="277" t="s">
        <v>5019</v>
      </c>
      <c r="C4" s="78" t="s">
        <v>1170</v>
      </c>
      <c r="D4" s="277" t="s">
        <v>157</v>
      </c>
      <c r="E4" s="70"/>
    </row>
    <row r="5" spans="1:5">
      <c r="A5" s="277"/>
      <c r="B5" s="277"/>
      <c r="C5" s="78" t="s">
        <v>5020</v>
      </c>
      <c r="D5" s="277"/>
      <c r="E5" s="70"/>
    </row>
    <row r="6" spans="1:5">
      <c r="A6" s="50" t="s">
        <v>1173</v>
      </c>
      <c r="B6" s="50" t="s">
        <v>1174</v>
      </c>
      <c r="C6" s="70"/>
      <c r="D6" s="70"/>
      <c r="E6" s="70"/>
    </row>
    <row r="7" spans="1:5">
      <c r="A7" s="50" t="s">
        <v>5021</v>
      </c>
      <c r="B7" s="50" t="s">
        <v>5024</v>
      </c>
      <c r="C7" s="278" t="s">
        <v>5035</v>
      </c>
      <c r="D7" s="25">
        <v>65</v>
      </c>
      <c r="E7" s="25">
        <v>83</v>
      </c>
    </row>
    <row r="8" spans="1:5">
      <c r="A8" s="50" t="s">
        <v>5022</v>
      </c>
      <c r="B8" s="50" t="s">
        <v>5025</v>
      </c>
      <c r="C8" s="278"/>
      <c r="D8" s="241"/>
      <c r="E8" s="241"/>
    </row>
    <row r="9" spans="1:5">
      <c r="A9" s="50" t="s">
        <v>5023</v>
      </c>
      <c r="B9" s="50" t="s">
        <v>5026</v>
      </c>
      <c r="C9" s="278"/>
      <c r="D9" s="241"/>
      <c r="E9" s="241"/>
    </row>
    <row r="10" spans="1:5">
      <c r="A10" s="70"/>
      <c r="B10" s="50" t="s">
        <v>5027</v>
      </c>
      <c r="C10" s="278"/>
      <c r="D10" s="241"/>
      <c r="E10" s="241"/>
    </row>
    <row r="11" spans="1:5">
      <c r="A11" s="70"/>
      <c r="B11" s="50" t="s">
        <v>5028</v>
      </c>
      <c r="C11" s="278"/>
      <c r="D11" s="241"/>
      <c r="E11" s="241"/>
    </row>
    <row r="12" spans="1:5">
      <c r="A12" s="70"/>
      <c r="B12" s="50" t="s">
        <v>5029</v>
      </c>
      <c r="C12" s="278"/>
      <c r="D12" s="241"/>
      <c r="E12" s="241"/>
    </row>
    <row r="13" spans="1:5">
      <c r="A13" s="70"/>
      <c r="B13" s="50" t="s">
        <v>5030</v>
      </c>
      <c r="C13" s="278"/>
      <c r="D13" s="241"/>
      <c r="E13" s="241"/>
    </row>
    <row r="14" spans="1:5">
      <c r="A14" s="70"/>
      <c r="B14" s="50" t="s">
        <v>5031</v>
      </c>
      <c r="C14" s="278"/>
      <c r="D14" s="241"/>
      <c r="E14" s="241"/>
    </row>
    <row r="15" spans="1:5">
      <c r="A15" s="70"/>
      <c r="B15" s="50" t="s">
        <v>5032</v>
      </c>
      <c r="C15" s="278"/>
      <c r="D15" s="241"/>
      <c r="E15" s="241"/>
    </row>
    <row r="16" spans="1:5">
      <c r="A16" s="70"/>
      <c r="B16" s="50" t="s">
        <v>5033</v>
      </c>
      <c r="C16" s="278"/>
      <c r="D16" s="241"/>
      <c r="E16" s="241"/>
    </row>
    <row r="17" spans="1:5">
      <c r="A17" s="70"/>
      <c r="B17" s="50" t="s">
        <v>5034</v>
      </c>
      <c r="C17" s="278"/>
      <c r="D17" s="241"/>
      <c r="E17" s="241"/>
    </row>
    <row r="18" spans="1:5">
      <c r="A18" s="50" t="s">
        <v>5036</v>
      </c>
      <c r="B18" s="50" t="s">
        <v>5040</v>
      </c>
      <c r="C18" s="50" t="s">
        <v>5044</v>
      </c>
      <c r="D18" s="25">
        <v>146</v>
      </c>
      <c r="E18" s="25">
        <v>146</v>
      </c>
    </row>
    <row r="19" spans="1:5">
      <c r="A19" s="50" t="s">
        <v>5037</v>
      </c>
      <c r="B19" s="50" t="s">
        <v>5025</v>
      </c>
      <c r="C19" s="50" t="s">
        <v>5045</v>
      </c>
      <c r="D19" s="241"/>
      <c r="E19" s="241"/>
    </row>
    <row r="20" spans="1:5">
      <c r="A20" s="50" t="s">
        <v>5038</v>
      </c>
      <c r="B20" s="50" t="s">
        <v>5041</v>
      </c>
      <c r="C20" s="70"/>
      <c r="D20" s="241"/>
      <c r="E20" s="241"/>
    </row>
    <row r="21" spans="1:5">
      <c r="A21" s="50" t="s">
        <v>5039</v>
      </c>
      <c r="B21" s="50" t="s">
        <v>5027</v>
      </c>
      <c r="C21" s="70"/>
      <c r="D21" s="241"/>
      <c r="E21" s="241"/>
    </row>
    <row r="22" spans="1:5">
      <c r="A22" s="70"/>
      <c r="B22" s="50" t="s">
        <v>5042</v>
      </c>
      <c r="C22" s="70"/>
      <c r="D22" s="241"/>
      <c r="E22" s="241"/>
    </row>
    <row r="23" spans="1:5">
      <c r="A23" s="70"/>
      <c r="B23" s="50" t="s">
        <v>5029</v>
      </c>
      <c r="C23" s="70"/>
      <c r="D23" s="241"/>
      <c r="E23" s="241"/>
    </row>
    <row r="24" spans="1:5">
      <c r="A24" s="70"/>
      <c r="B24" s="50" t="s">
        <v>5030</v>
      </c>
      <c r="C24" s="70"/>
      <c r="D24" s="241"/>
      <c r="E24" s="241"/>
    </row>
    <row r="25" spans="1:5">
      <c r="A25" s="70"/>
      <c r="B25" s="50" t="s">
        <v>5043</v>
      </c>
      <c r="C25" s="70"/>
      <c r="D25" s="241"/>
      <c r="E25" s="241"/>
    </row>
    <row r="26" spans="1:5">
      <c r="A26" s="50" t="s">
        <v>5046</v>
      </c>
      <c r="D26" s="25">
        <v>179</v>
      </c>
      <c r="E26" s="25">
        <v>179</v>
      </c>
    </row>
    <row r="27" spans="1:5">
      <c r="A27" s="50" t="s">
        <v>5047</v>
      </c>
      <c r="D27" s="241"/>
      <c r="E27" s="178"/>
    </row>
    <row r="28" spans="1:5">
      <c r="A28" s="50" t="s">
        <v>5048</v>
      </c>
      <c r="B28" s="50" t="s">
        <v>5049</v>
      </c>
      <c r="C28" s="72"/>
      <c r="D28" s="72"/>
      <c r="E28" s="72"/>
    </row>
    <row r="29" spans="1:5">
      <c r="A29" s="72"/>
      <c r="B29" s="50" t="s">
        <v>5050</v>
      </c>
      <c r="C29" s="70"/>
      <c r="D29" s="70"/>
      <c r="E29" s="70"/>
    </row>
    <row r="30" spans="1:5">
      <c r="A30" s="82" t="s">
        <v>5051</v>
      </c>
      <c r="B30" s="70"/>
      <c r="C30" s="70"/>
      <c r="D30" s="70"/>
      <c r="E30" s="70"/>
    </row>
    <row r="32" spans="1:5" ht="19">
      <c r="A32" s="81" t="s">
        <v>5052</v>
      </c>
    </row>
    <row r="33" spans="1:6" ht="16">
      <c r="A33" s="83" t="s">
        <v>5053</v>
      </c>
    </row>
    <row r="35" spans="1:6">
      <c r="A35" s="84" t="s">
        <v>5054</v>
      </c>
    </row>
    <row r="36" spans="1:6">
      <c r="A36" s="84" t="s">
        <v>5055</v>
      </c>
    </row>
    <row r="37" spans="1:6">
      <c r="A37" s="84" t="s">
        <v>5056</v>
      </c>
    </row>
    <row r="38" spans="1:6">
      <c r="A38" s="84" t="s">
        <v>5057</v>
      </c>
    </row>
    <row r="40" spans="1:6" ht="17">
      <c r="A40" s="77" t="s">
        <v>5058</v>
      </c>
      <c r="B40" s="70"/>
      <c r="C40" s="70"/>
      <c r="D40" s="70"/>
      <c r="E40" s="70"/>
      <c r="F40" s="70"/>
    </row>
    <row r="41" spans="1:6">
      <c r="A41" s="277" t="s">
        <v>5059</v>
      </c>
      <c r="B41" s="78" t="s">
        <v>4898</v>
      </c>
      <c r="C41" s="78" t="s">
        <v>5061</v>
      </c>
      <c r="D41" s="78" t="s">
        <v>5062</v>
      </c>
      <c r="E41" s="277" t="s">
        <v>5063</v>
      </c>
      <c r="F41" s="70"/>
    </row>
    <row r="42" spans="1:6">
      <c r="A42" s="277"/>
      <c r="B42" s="78" t="s">
        <v>5060</v>
      </c>
      <c r="C42" s="78" t="s">
        <v>363</v>
      </c>
      <c r="D42" s="78" t="s">
        <v>527</v>
      </c>
      <c r="E42" s="277"/>
      <c r="F42" s="70"/>
    </row>
    <row r="43" spans="1:6">
      <c r="A43" s="78" t="s">
        <v>1173</v>
      </c>
      <c r="B43" s="78" t="s">
        <v>1174</v>
      </c>
      <c r="C43" s="70"/>
      <c r="D43" s="70"/>
      <c r="E43" s="70"/>
      <c r="F43" s="70"/>
    </row>
    <row r="44" spans="1:6">
      <c r="A44" s="50" t="s">
        <v>5064</v>
      </c>
      <c r="B44" s="278" t="s">
        <v>419</v>
      </c>
      <c r="C44" s="278" t="s">
        <v>5068</v>
      </c>
      <c r="D44" s="278" t="s">
        <v>5069</v>
      </c>
      <c r="E44" s="164" t="s">
        <v>5070</v>
      </c>
      <c r="F44" s="164" t="s">
        <v>9273</v>
      </c>
    </row>
    <row r="45" spans="1:6">
      <c r="A45" s="50" t="s">
        <v>5065</v>
      </c>
      <c r="B45" s="278"/>
      <c r="C45" s="278"/>
      <c r="D45" s="278"/>
      <c r="E45" s="242"/>
      <c r="F45" s="242"/>
    </row>
    <row r="46" spans="1:6">
      <c r="A46" s="50" t="s">
        <v>5066</v>
      </c>
      <c r="B46" s="278"/>
      <c r="C46" s="278"/>
      <c r="D46" s="278"/>
      <c r="E46" s="242"/>
      <c r="F46" s="242"/>
    </row>
    <row r="47" spans="1:6">
      <c r="A47" s="50" t="s">
        <v>5067</v>
      </c>
      <c r="B47" s="278"/>
      <c r="C47" s="278"/>
      <c r="D47" s="278"/>
      <c r="E47" s="242"/>
      <c r="F47" s="242"/>
    </row>
    <row r="48" spans="1:6">
      <c r="A48" s="50" t="s">
        <v>5071</v>
      </c>
      <c r="B48" s="50" t="s">
        <v>5072</v>
      </c>
      <c r="E48" s="25">
        <v>503</v>
      </c>
      <c r="F48" s="25">
        <v>683</v>
      </c>
    </row>
    <row r="49" spans="1:6">
      <c r="A49" s="50" t="s">
        <v>5073</v>
      </c>
      <c r="B49" s="50" t="s">
        <v>5074</v>
      </c>
      <c r="C49" s="50" t="s">
        <v>5075</v>
      </c>
      <c r="E49" s="178">
        <v>995</v>
      </c>
      <c r="F49" s="85"/>
    </row>
    <row r="50" spans="1:6">
      <c r="A50" s="50" t="s">
        <v>5073</v>
      </c>
      <c r="B50" s="50" t="s">
        <v>5068</v>
      </c>
      <c r="C50" s="50" t="s">
        <v>5076</v>
      </c>
      <c r="E50" s="178">
        <v>995</v>
      </c>
      <c r="F50" s="85"/>
    </row>
    <row r="52" spans="1:6" ht="17">
      <c r="A52" s="77" t="s">
        <v>5077</v>
      </c>
      <c r="B52" s="70"/>
      <c r="C52" s="70"/>
      <c r="D52" s="70"/>
      <c r="E52" s="70"/>
      <c r="F52" s="70"/>
    </row>
    <row r="53" spans="1:6">
      <c r="A53" s="277" t="s">
        <v>5059</v>
      </c>
      <c r="B53" s="78" t="s">
        <v>4898</v>
      </c>
      <c r="C53" s="78" t="s">
        <v>5061</v>
      </c>
      <c r="D53" s="78" t="s">
        <v>5062</v>
      </c>
      <c r="E53" s="242" t="s">
        <v>5063</v>
      </c>
      <c r="F53" s="70"/>
    </row>
    <row r="54" spans="1:6">
      <c r="A54" s="277"/>
      <c r="B54" s="78" t="s">
        <v>5060</v>
      </c>
      <c r="C54" s="78" t="s">
        <v>363</v>
      </c>
      <c r="D54" s="78" t="s">
        <v>527</v>
      </c>
      <c r="E54" s="242"/>
      <c r="F54" s="70"/>
    </row>
    <row r="55" spans="1:6">
      <c r="A55" s="78" t="s">
        <v>1173</v>
      </c>
      <c r="B55" s="78" t="s">
        <v>1174</v>
      </c>
      <c r="C55" s="70"/>
      <c r="D55" s="70"/>
      <c r="E55" s="70"/>
      <c r="F55" s="70"/>
    </row>
    <row r="56" spans="1:6">
      <c r="A56" s="50" t="s">
        <v>5078</v>
      </c>
      <c r="B56" s="278" t="s">
        <v>419</v>
      </c>
      <c r="C56" s="278" t="s">
        <v>5068</v>
      </c>
      <c r="D56" s="278" t="s">
        <v>5083</v>
      </c>
      <c r="E56" s="164" t="s">
        <v>5084</v>
      </c>
      <c r="F56" s="164" t="s">
        <v>9274</v>
      </c>
    </row>
    <row r="57" spans="1:6">
      <c r="A57" s="50" t="s">
        <v>5079</v>
      </c>
      <c r="B57" s="278"/>
      <c r="C57" s="278"/>
      <c r="D57" s="278"/>
      <c r="E57" s="242"/>
      <c r="F57" s="242"/>
    </row>
    <row r="58" spans="1:6">
      <c r="A58" s="50" t="s">
        <v>5080</v>
      </c>
      <c r="B58" s="278"/>
      <c r="C58" s="278"/>
      <c r="D58" s="278"/>
      <c r="E58" s="242"/>
      <c r="F58" s="242"/>
    </row>
    <row r="59" spans="1:6">
      <c r="A59" s="70"/>
      <c r="B59" s="278"/>
      <c r="C59" s="278"/>
      <c r="D59" s="278"/>
      <c r="E59" s="242"/>
      <c r="F59" s="242"/>
    </row>
    <row r="60" spans="1:6">
      <c r="A60" s="82" t="s">
        <v>5081</v>
      </c>
      <c r="B60" s="278"/>
      <c r="C60" s="278"/>
      <c r="D60" s="278"/>
      <c r="E60" s="242"/>
      <c r="F60" s="242"/>
    </row>
    <row r="61" spans="1:6">
      <c r="A61" s="82" t="s">
        <v>5082</v>
      </c>
      <c r="B61" s="278"/>
      <c r="C61" s="278"/>
      <c r="D61" s="278"/>
      <c r="E61" s="242"/>
      <c r="F61" s="242"/>
    </row>
    <row r="62" spans="1:6">
      <c r="A62" s="50" t="s">
        <v>5071</v>
      </c>
      <c r="B62" s="50" t="s">
        <v>5085</v>
      </c>
      <c r="E62" s="25">
        <v>593</v>
      </c>
      <c r="F62" s="25">
        <v>773</v>
      </c>
    </row>
    <row r="63" spans="1:6">
      <c r="A63" s="50" t="s">
        <v>5073</v>
      </c>
      <c r="B63" s="50" t="s">
        <v>5086</v>
      </c>
      <c r="C63" s="50" t="s">
        <v>5087</v>
      </c>
      <c r="E63" s="92">
        <v>1023</v>
      </c>
      <c r="F63" s="70"/>
    </row>
    <row r="64" spans="1:6">
      <c r="A64" s="50" t="s">
        <v>5073</v>
      </c>
      <c r="B64" s="50" t="s">
        <v>5068</v>
      </c>
      <c r="C64" s="50" t="s">
        <v>5088</v>
      </c>
      <c r="E64" s="92">
        <v>1023</v>
      </c>
      <c r="F64" s="70"/>
    </row>
    <row r="66" spans="1:6" ht="17">
      <c r="A66" s="77" t="s">
        <v>5089</v>
      </c>
      <c r="B66" s="70"/>
      <c r="C66" s="70"/>
      <c r="D66" s="70"/>
      <c r="E66" s="70"/>
      <c r="F66" s="70"/>
    </row>
    <row r="67" spans="1:6">
      <c r="A67" s="277" t="s">
        <v>5059</v>
      </c>
      <c r="B67" s="78" t="s">
        <v>4898</v>
      </c>
      <c r="C67" s="78" t="s">
        <v>5061</v>
      </c>
      <c r="D67" s="78" t="s">
        <v>5062</v>
      </c>
      <c r="E67" s="242" t="s">
        <v>5063</v>
      </c>
      <c r="F67" s="70"/>
    </row>
    <row r="68" spans="1:6">
      <c r="A68" s="277"/>
      <c r="B68" s="78" t="s">
        <v>5060</v>
      </c>
      <c r="C68" s="78" t="s">
        <v>363</v>
      </c>
      <c r="D68" s="78" t="s">
        <v>527</v>
      </c>
      <c r="E68" s="242"/>
      <c r="F68" s="70"/>
    </row>
    <row r="69" spans="1:6">
      <c r="A69" s="78" t="s">
        <v>1173</v>
      </c>
      <c r="B69" s="78" t="s">
        <v>1174</v>
      </c>
      <c r="C69" s="70"/>
      <c r="D69" s="70"/>
      <c r="E69" s="70"/>
      <c r="F69" s="70"/>
    </row>
    <row r="70" spans="1:6">
      <c r="A70" s="50" t="s">
        <v>5090</v>
      </c>
      <c r="B70" s="278" t="s">
        <v>419</v>
      </c>
      <c r="C70" s="278" t="s">
        <v>5068</v>
      </c>
      <c r="D70" s="278" t="s">
        <v>5096</v>
      </c>
      <c r="E70" s="164" t="s">
        <v>5097</v>
      </c>
      <c r="F70" s="164" t="s">
        <v>9275</v>
      </c>
    </row>
    <row r="71" spans="1:6">
      <c r="A71" s="50" t="s">
        <v>5091</v>
      </c>
      <c r="B71" s="278"/>
      <c r="C71" s="278"/>
      <c r="D71" s="278"/>
      <c r="E71" s="242"/>
      <c r="F71" s="242"/>
    </row>
    <row r="72" spans="1:6">
      <c r="A72" s="50" t="s">
        <v>5092</v>
      </c>
      <c r="B72" s="278"/>
      <c r="C72" s="278"/>
      <c r="D72" s="278"/>
      <c r="E72" s="242"/>
      <c r="F72" s="242"/>
    </row>
    <row r="73" spans="1:6">
      <c r="A73" s="50" t="s">
        <v>5093</v>
      </c>
      <c r="B73" s="278"/>
      <c r="C73" s="278"/>
      <c r="D73" s="278"/>
      <c r="E73" s="242"/>
      <c r="F73" s="242"/>
    </row>
    <row r="74" spans="1:6">
      <c r="A74" s="50" t="s">
        <v>5094</v>
      </c>
      <c r="B74" s="278"/>
      <c r="C74" s="278"/>
      <c r="D74" s="278"/>
      <c r="E74" s="242"/>
      <c r="F74" s="242"/>
    </row>
    <row r="75" spans="1:6">
      <c r="A75" s="50" t="s">
        <v>5095</v>
      </c>
      <c r="B75" s="278"/>
      <c r="C75" s="278"/>
      <c r="D75" s="278"/>
      <c r="E75" s="242"/>
      <c r="F75" s="242"/>
    </row>
    <row r="76" spans="1:6">
      <c r="A76" s="50" t="s">
        <v>5071</v>
      </c>
      <c r="B76" s="50" t="s">
        <v>5098</v>
      </c>
      <c r="E76" s="25">
        <v>589</v>
      </c>
      <c r="F76" s="25">
        <v>869</v>
      </c>
    </row>
    <row r="77" spans="1:6">
      <c r="A77" s="50" t="s">
        <v>5073</v>
      </c>
      <c r="B77" s="50" t="s">
        <v>5086</v>
      </c>
      <c r="C77" s="50" t="s">
        <v>5099</v>
      </c>
      <c r="E77" s="92">
        <v>1128</v>
      </c>
      <c r="F77" s="70"/>
    </row>
    <row r="78" spans="1:6">
      <c r="A78" s="50" t="s">
        <v>5073</v>
      </c>
      <c r="B78" s="50" t="s">
        <v>5068</v>
      </c>
      <c r="C78" s="50" t="s">
        <v>5100</v>
      </c>
      <c r="E78" s="92">
        <v>1128</v>
      </c>
      <c r="F78" s="70"/>
    </row>
    <row r="80" spans="1:6" ht="17">
      <c r="A80" s="77" t="s">
        <v>5101</v>
      </c>
      <c r="B80" s="70"/>
      <c r="C80" s="70"/>
      <c r="D80" s="70"/>
      <c r="E80" s="70"/>
      <c r="F80" s="70"/>
    </row>
    <row r="81" spans="1:6">
      <c r="A81" s="277" t="s">
        <v>5059</v>
      </c>
      <c r="B81" s="78" t="s">
        <v>4898</v>
      </c>
      <c r="C81" s="78" t="s">
        <v>5061</v>
      </c>
      <c r="D81" s="78" t="s">
        <v>5062</v>
      </c>
      <c r="E81" s="242" t="s">
        <v>5063</v>
      </c>
      <c r="F81" s="70"/>
    </row>
    <row r="82" spans="1:6">
      <c r="A82" s="277"/>
      <c r="B82" s="78" t="s">
        <v>5060</v>
      </c>
      <c r="C82" s="78" t="s">
        <v>363</v>
      </c>
      <c r="D82" s="78" t="s">
        <v>527</v>
      </c>
      <c r="E82" s="242"/>
      <c r="F82" s="70"/>
    </row>
    <row r="83" spans="1:6">
      <c r="A83" s="78" t="s">
        <v>1173</v>
      </c>
      <c r="B83" s="78" t="s">
        <v>1174</v>
      </c>
      <c r="C83" s="70"/>
      <c r="D83" s="70"/>
      <c r="E83" s="70"/>
      <c r="F83" s="70"/>
    </row>
    <row r="84" spans="1:6">
      <c r="A84" s="50" t="s">
        <v>5102</v>
      </c>
      <c r="B84" s="278" t="s">
        <v>419</v>
      </c>
      <c r="C84" s="278" t="s">
        <v>5068</v>
      </c>
      <c r="D84" s="278" t="s">
        <v>5107</v>
      </c>
      <c r="E84" s="164" t="s">
        <v>5108</v>
      </c>
      <c r="F84" s="164" t="s">
        <v>9276</v>
      </c>
    </row>
    <row r="85" spans="1:6">
      <c r="A85" s="50" t="s">
        <v>5103</v>
      </c>
      <c r="B85" s="278"/>
      <c r="C85" s="278"/>
      <c r="D85" s="278"/>
      <c r="E85" s="242"/>
      <c r="F85" s="242"/>
    </row>
    <row r="86" spans="1:6">
      <c r="A86" s="50" t="s">
        <v>5104</v>
      </c>
      <c r="B86" s="278"/>
      <c r="C86" s="278"/>
      <c r="D86" s="278"/>
      <c r="E86" s="242"/>
      <c r="F86" s="242"/>
    </row>
    <row r="87" spans="1:6">
      <c r="A87" s="50" t="s">
        <v>5105</v>
      </c>
      <c r="B87" s="278"/>
      <c r="C87" s="278"/>
      <c r="D87" s="278"/>
      <c r="E87" s="242"/>
      <c r="F87" s="242"/>
    </row>
    <row r="88" spans="1:6">
      <c r="A88" s="50" t="s">
        <v>5106</v>
      </c>
      <c r="B88" s="278"/>
      <c r="C88" s="278"/>
      <c r="D88" s="278"/>
      <c r="E88" s="242"/>
      <c r="F88" s="242"/>
    </row>
    <row r="89" spans="1:6">
      <c r="A89" s="50" t="s">
        <v>5067</v>
      </c>
      <c r="B89" s="278"/>
      <c r="C89" s="278"/>
      <c r="D89" s="278"/>
      <c r="E89" s="242"/>
      <c r="F89" s="242"/>
    </row>
    <row r="90" spans="1:6">
      <c r="A90" s="50" t="s">
        <v>5071</v>
      </c>
      <c r="B90" s="50" t="s">
        <v>5109</v>
      </c>
      <c r="E90" s="25">
        <v>608</v>
      </c>
      <c r="F90" s="25">
        <v>788</v>
      </c>
    </row>
    <row r="91" spans="1:6">
      <c r="A91" s="50" t="s">
        <v>5073</v>
      </c>
      <c r="B91" s="50" t="s">
        <v>5086</v>
      </c>
      <c r="C91" s="50" t="s">
        <v>5110</v>
      </c>
      <c r="E91" s="92">
        <v>1040</v>
      </c>
      <c r="F91" s="70"/>
    </row>
    <row r="92" spans="1:6">
      <c r="A92" s="50" t="s">
        <v>5073</v>
      </c>
      <c r="B92" s="50" t="s">
        <v>5068</v>
      </c>
      <c r="C92" s="50" t="s">
        <v>5111</v>
      </c>
      <c r="E92" s="92">
        <v>1040</v>
      </c>
      <c r="F92" s="70"/>
    </row>
    <row r="93" spans="1:6">
      <c r="A93" s="5" t="s">
        <v>8404</v>
      </c>
      <c r="B93" s="5" t="s">
        <v>5335</v>
      </c>
      <c r="C93" s="5" t="s">
        <v>8405</v>
      </c>
      <c r="D93" s="124"/>
      <c r="E93" s="169">
        <v>783</v>
      </c>
      <c r="F93" s="70"/>
    </row>
    <row r="94" spans="1:6">
      <c r="A94" s="5" t="s">
        <v>8406</v>
      </c>
      <c r="B94" s="5" t="s">
        <v>5335</v>
      </c>
      <c r="C94" s="5" t="s">
        <v>8407</v>
      </c>
      <c r="D94" s="124"/>
      <c r="E94" s="169">
        <v>1040</v>
      </c>
      <c r="F94" s="70"/>
    </row>
    <row r="95" spans="1:6">
      <c r="A95" s="50"/>
      <c r="B95" s="50"/>
      <c r="C95" s="50"/>
      <c r="E95" s="92"/>
      <c r="F95" s="70"/>
    </row>
    <row r="96" spans="1:6">
      <c r="A96" s="50"/>
      <c r="B96" s="50"/>
      <c r="C96" s="50"/>
      <c r="E96" s="92"/>
      <c r="F96" s="70"/>
    </row>
    <row r="97" spans="1:6">
      <c r="A97" s="50"/>
      <c r="B97" s="50"/>
      <c r="C97" s="50"/>
      <c r="E97" s="92"/>
      <c r="F97" s="70"/>
    </row>
    <row r="99" spans="1:6" ht="17">
      <c r="A99" s="77" t="s">
        <v>5112</v>
      </c>
      <c r="B99" s="70"/>
      <c r="C99" s="70"/>
      <c r="D99" s="70"/>
    </row>
    <row r="100" spans="1:6">
      <c r="A100" s="277" t="s">
        <v>5018</v>
      </c>
      <c r="B100" s="277" t="s">
        <v>5019</v>
      </c>
      <c r="C100" s="78" t="s">
        <v>1170</v>
      </c>
      <c r="D100" s="277" t="s">
        <v>157</v>
      </c>
    </row>
    <row r="101" spans="1:6">
      <c r="A101" s="277"/>
      <c r="B101" s="277"/>
      <c r="C101" s="78" t="s">
        <v>5020</v>
      </c>
      <c r="D101" s="277"/>
    </row>
    <row r="102" spans="1:6">
      <c r="A102" s="50" t="s">
        <v>1174</v>
      </c>
      <c r="B102" s="70"/>
      <c r="C102" s="70"/>
      <c r="D102" s="70"/>
    </row>
    <row r="103" spans="1:6">
      <c r="A103" s="278" t="s">
        <v>5113</v>
      </c>
      <c r="B103" s="50" t="s">
        <v>5114</v>
      </c>
      <c r="C103" s="278" t="s">
        <v>5127</v>
      </c>
      <c r="D103" s="242" t="s">
        <v>5128</v>
      </c>
    </row>
    <row r="104" spans="1:6">
      <c r="A104" s="278"/>
      <c r="B104" s="50" t="s">
        <v>5115</v>
      </c>
      <c r="C104" s="278"/>
      <c r="D104" s="242"/>
    </row>
    <row r="105" spans="1:6">
      <c r="A105" s="278"/>
      <c r="B105" s="50" t="s">
        <v>5116</v>
      </c>
      <c r="C105" s="278"/>
      <c r="D105" s="242"/>
    </row>
    <row r="106" spans="1:6">
      <c r="A106" s="278"/>
      <c r="B106" s="50" t="s">
        <v>5117</v>
      </c>
      <c r="C106" s="278"/>
      <c r="D106" s="242"/>
    </row>
    <row r="107" spans="1:6">
      <c r="A107" s="278"/>
      <c r="B107" s="50" t="s">
        <v>5118</v>
      </c>
      <c r="C107" s="278"/>
      <c r="D107" s="242"/>
    </row>
    <row r="108" spans="1:6">
      <c r="A108" s="278"/>
      <c r="B108" s="50" t="s">
        <v>5119</v>
      </c>
      <c r="C108" s="278"/>
      <c r="D108" s="242"/>
    </row>
    <row r="109" spans="1:6">
      <c r="A109" s="278"/>
      <c r="B109" s="50" t="s">
        <v>5120</v>
      </c>
      <c r="C109" s="278"/>
      <c r="D109" s="242"/>
    </row>
    <row r="110" spans="1:6">
      <c r="A110" s="278"/>
      <c r="B110" s="50" t="s">
        <v>5121</v>
      </c>
      <c r="C110" s="278"/>
      <c r="D110" s="242"/>
    </row>
    <row r="111" spans="1:6">
      <c r="A111" s="278"/>
      <c r="B111" s="50" t="s">
        <v>5122</v>
      </c>
      <c r="C111" s="278"/>
      <c r="D111" s="242"/>
    </row>
    <row r="112" spans="1:6">
      <c r="A112" s="278"/>
      <c r="B112" s="50" t="s">
        <v>5123</v>
      </c>
      <c r="C112" s="278"/>
      <c r="D112" s="242"/>
    </row>
    <row r="113" spans="1:4">
      <c r="A113" s="278"/>
      <c r="B113" s="50" t="s">
        <v>5124</v>
      </c>
      <c r="C113" s="278"/>
      <c r="D113" s="242"/>
    </row>
    <row r="114" spans="1:4">
      <c r="A114" s="278"/>
      <c r="B114" s="50" t="s">
        <v>5025</v>
      </c>
      <c r="C114" s="278"/>
      <c r="D114" s="242"/>
    </row>
    <row r="115" spans="1:4">
      <c r="A115" s="278"/>
      <c r="B115" s="50" t="s">
        <v>5026</v>
      </c>
      <c r="C115" s="278"/>
      <c r="D115" s="242"/>
    </row>
    <row r="116" spans="1:4">
      <c r="A116" s="278"/>
      <c r="B116" s="50" t="s">
        <v>5027</v>
      </c>
      <c r="C116" s="278"/>
      <c r="D116" s="242"/>
    </row>
    <row r="117" spans="1:4">
      <c r="A117" s="278"/>
      <c r="B117" s="50" t="s">
        <v>5028</v>
      </c>
      <c r="C117" s="278"/>
      <c r="D117" s="242"/>
    </row>
    <row r="118" spans="1:4">
      <c r="A118" s="278"/>
      <c r="B118" s="50" t="s">
        <v>5125</v>
      </c>
      <c r="C118" s="278"/>
      <c r="D118" s="242"/>
    </row>
    <row r="119" spans="1:4">
      <c r="A119" s="278"/>
      <c r="B119" s="50" t="s">
        <v>5126</v>
      </c>
      <c r="C119" s="278"/>
      <c r="D119" s="242"/>
    </row>
    <row r="120" spans="1:4">
      <c r="A120" s="50" t="s">
        <v>427</v>
      </c>
      <c r="B120" s="50" t="s">
        <v>5129</v>
      </c>
      <c r="C120" s="278" t="s">
        <v>5134</v>
      </c>
      <c r="D120" s="241">
        <v>98</v>
      </c>
    </row>
    <row r="121" spans="1:4">
      <c r="A121" s="50" t="s">
        <v>5113</v>
      </c>
      <c r="B121" s="50" t="s">
        <v>5130</v>
      </c>
      <c r="C121" s="278"/>
      <c r="D121" s="241"/>
    </row>
    <row r="122" spans="1:4">
      <c r="A122" s="70"/>
      <c r="B122" s="50" t="s">
        <v>5116</v>
      </c>
      <c r="C122" s="278"/>
      <c r="D122" s="241"/>
    </row>
    <row r="123" spans="1:4">
      <c r="A123" s="70"/>
      <c r="B123" s="50" t="s">
        <v>5117</v>
      </c>
      <c r="C123" s="278"/>
      <c r="D123" s="241"/>
    </row>
    <row r="124" spans="1:4">
      <c r="A124" s="70"/>
      <c r="B124" s="50" t="s">
        <v>5118</v>
      </c>
      <c r="C124" s="278"/>
      <c r="D124" s="241"/>
    </row>
    <row r="125" spans="1:4">
      <c r="A125" s="70"/>
      <c r="B125" s="50" t="s">
        <v>5131</v>
      </c>
      <c r="C125" s="278"/>
      <c r="D125" s="241"/>
    </row>
    <row r="126" spans="1:4">
      <c r="A126" s="70"/>
      <c r="B126" s="50" t="s">
        <v>5132</v>
      </c>
      <c r="C126" s="278"/>
      <c r="D126" s="241"/>
    </row>
    <row r="127" spans="1:4">
      <c r="A127" s="70"/>
      <c r="B127" s="50" t="s">
        <v>5121</v>
      </c>
      <c r="C127" s="278"/>
      <c r="D127" s="241"/>
    </row>
    <row r="128" spans="1:4">
      <c r="A128" s="70"/>
      <c r="B128" s="50" t="s">
        <v>5122</v>
      </c>
      <c r="C128" s="278"/>
      <c r="D128" s="241"/>
    </row>
    <row r="129" spans="1:7">
      <c r="A129" s="70"/>
      <c r="B129" s="50" t="s">
        <v>5123</v>
      </c>
      <c r="C129" s="278"/>
      <c r="D129" s="241"/>
    </row>
    <row r="130" spans="1:7">
      <c r="A130" s="70"/>
      <c r="B130" s="50" t="s">
        <v>5124</v>
      </c>
      <c r="C130" s="278"/>
      <c r="D130" s="241"/>
    </row>
    <row r="131" spans="1:7">
      <c r="A131" s="70"/>
      <c r="B131" s="50" t="s">
        <v>5025</v>
      </c>
      <c r="C131" s="278"/>
      <c r="D131" s="241"/>
    </row>
    <row r="132" spans="1:7">
      <c r="A132" s="70"/>
      <c r="B132" s="50" t="s">
        <v>5026</v>
      </c>
      <c r="C132" s="278"/>
      <c r="D132" s="241"/>
    </row>
    <row r="133" spans="1:7">
      <c r="A133" s="70"/>
      <c r="B133" s="50" t="s">
        <v>5027</v>
      </c>
      <c r="C133" s="278"/>
      <c r="D133" s="241"/>
    </row>
    <row r="134" spans="1:7">
      <c r="A134" s="70"/>
      <c r="B134" s="50" t="s">
        <v>5028</v>
      </c>
      <c r="C134" s="278"/>
      <c r="D134" s="241"/>
    </row>
    <row r="135" spans="1:7">
      <c r="A135" s="70"/>
      <c r="B135" s="50" t="s">
        <v>5125</v>
      </c>
      <c r="C135" s="278"/>
      <c r="D135" s="241"/>
    </row>
    <row r="136" spans="1:7">
      <c r="A136" s="70"/>
      <c r="B136" s="50" t="s">
        <v>47</v>
      </c>
      <c r="C136" s="278"/>
      <c r="D136" s="241"/>
    </row>
    <row r="137" spans="1:7">
      <c r="A137" s="70"/>
      <c r="B137" s="50" t="s">
        <v>5133</v>
      </c>
      <c r="C137" s="278"/>
      <c r="D137" s="241"/>
    </row>
    <row r="138" spans="1:7">
      <c r="A138" s="50"/>
      <c r="C138" s="70"/>
      <c r="D138" s="71"/>
    </row>
    <row r="140" spans="1:7" ht="17">
      <c r="A140" s="77" t="s">
        <v>5135</v>
      </c>
      <c r="B140" s="70"/>
      <c r="C140" s="70"/>
      <c r="D140" s="70"/>
      <c r="E140" s="70"/>
      <c r="F140" s="70"/>
      <c r="G140" s="70"/>
    </row>
    <row r="141" spans="1:7">
      <c r="A141" s="78" t="s">
        <v>4863</v>
      </c>
      <c r="B141" s="78" t="s">
        <v>392</v>
      </c>
      <c r="C141" s="78" t="s">
        <v>415</v>
      </c>
      <c r="D141" s="78" t="s">
        <v>5061</v>
      </c>
      <c r="E141" s="78" t="s">
        <v>5136</v>
      </c>
      <c r="F141" s="78" t="s">
        <v>5063</v>
      </c>
      <c r="G141" s="70"/>
    </row>
    <row r="142" spans="1:7">
      <c r="A142" s="78" t="s">
        <v>1174</v>
      </c>
      <c r="B142" s="70"/>
      <c r="C142" s="70"/>
      <c r="D142" s="70"/>
      <c r="E142" s="70"/>
      <c r="F142" s="70"/>
      <c r="G142" s="70"/>
    </row>
    <row r="143" spans="1:7">
      <c r="A143" s="278" t="s">
        <v>5137</v>
      </c>
      <c r="B143" s="50" t="s">
        <v>5138</v>
      </c>
      <c r="C143" s="50" t="s">
        <v>5144</v>
      </c>
      <c r="D143" s="278" t="s">
        <v>5149</v>
      </c>
      <c r="E143" s="278" t="s">
        <v>5150</v>
      </c>
      <c r="F143" s="278" t="s">
        <v>5151</v>
      </c>
      <c r="G143" s="242" t="s">
        <v>5152</v>
      </c>
    </row>
    <row r="144" spans="1:7">
      <c r="A144" s="278"/>
      <c r="B144" s="50" t="s">
        <v>5139</v>
      </c>
      <c r="C144" s="50" t="s">
        <v>5145</v>
      </c>
      <c r="D144" s="278"/>
      <c r="E144" s="278"/>
      <c r="F144" s="278"/>
      <c r="G144" s="242"/>
    </row>
    <row r="145" spans="1:7">
      <c r="A145" s="278"/>
      <c r="B145" s="50" t="s">
        <v>5140</v>
      </c>
      <c r="C145" s="50" t="s">
        <v>5146</v>
      </c>
      <c r="D145" s="278"/>
      <c r="E145" s="278"/>
      <c r="F145" s="278"/>
      <c r="G145" s="242"/>
    </row>
    <row r="146" spans="1:7">
      <c r="A146" s="278"/>
      <c r="B146" s="50" t="s">
        <v>5141</v>
      </c>
      <c r="C146" s="50" t="s">
        <v>5147</v>
      </c>
      <c r="D146" s="278"/>
      <c r="E146" s="278"/>
      <c r="F146" s="278"/>
      <c r="G146" s="242"/>
    </row>
    <row r="147" spans="1:7">
      <c r="A147" s="278"/>
      <c r="B147" s="50" t="s">
        <v>5142</v>
      </c>
      <c r="C147" s="50" t="s">
        <v>5148</v>
      </c>
      <c r="D147" s="278"/>
      <c r="E147" s="278"/>
      <c r="F147" s="278"/>
      <c r="G147" s="242"/>
    </row>
    <row r="148" spans="1:7">
      <c r="A148" s="278"/>
      <c r="B148" s="50" t="s">
        <v>5143</v>
      </c>
      <c r="C148" s="70"/>
      <c r="D148" s="278"/>
      <c r="E148" s="278"/>
      <c r="F148" s="278"/>
      <c r="G148" s="242"/>
    </row>
    <row r="149" spans="1:7">
      <c r="A149" s="50" t="s">
        <v>5125</v>
      </c>
      <c r="B149" s="70"/>
      <c r="C149" s="70"/>
      <c r="D149" s="70"/>
      <c r="E149" s="70"/>
      <c r="F149" s="70"/>
      <c r="G149" s="70"/>
    </row>
    <row r="150" spans="1:7">
      <c r="A150" s="50" t="s">
        <v>5153</v>
      </c>
      <c r="B150" s="70"/>
      <c r="C150" s="70"/>
      <c r="D150" s="70"/>
      <c r="E150" s="70"/>
      <c r="F150" s="70"/>
      <c r="G150" s="70"/>
    </row>
    <row r="151" spans="1:7">
      <c r="A151" s="50" t="s">
        <v>5154</v>
      </c>
      <c r="B151" s="50" t="s">
        <v>5157</v>
      </c>
      <c r="C151" s="278" t="s">
        <v>5158</v>
      </c>
      <c r="D151" s="278" t="s">
        <v>5150</v>
      </c>
      <c r="F151" s="278" t="s">
        <v>5159</v>
      </c>
      <c r="G151" s="176" t="s">
        <v>5160</v>
      </c>
    </row>
    <row r="152" spans="1:7">
      <c r="A152" s="50" t="s">
        <v>5155</v>
      </c>
      <c r="B152" s="50" t="s">
        <v>5145</v>
      </c>
      <c r="C152" s="278"/>
      <c r="D152" s="278"/>
      <c r="F152" s="278"/>
      <c r="G152" s="176"/>
    </row>
    <row r="153" spans="1:7">
      <c r="A153" s="50" t="s">
        <v>5140</v>
      </c>
      <c r="B153" s="50" t="s">
        <v>5146</v>
      </c>
      <c r="C153" s="278"/>
      <c r="D153" s="278"/>
      <c r="F153" s="278"/>
      <c r="G153" s="176"/>
    </row>
    <row r="154" spans="1:7">
      <c r="A154" s="50" t="s">
        <v>5141</v>
      </c>
      <c r="B154" s="50" t="s">
        <v>5147</v>
      </c>
      <c r="C154" s="278"/>
      <c r="D154" s="278"/>
      <c r="F154" s="278"/>
      <c r="G154" s="176"/>
    </row>
    <row r="155" spans="1:7">
      <c r="A155" s="50" t="s">
        <v>5142</v>
      </c>
      <c r="B155" s="50" t="s">
        <v>5148</v>
      </c>
      <c r="C155" s="278"/>
      <c r="D155" s="278"/>
      <c r="F155" s="278"/>
      <c r="G155" s="176"/>
    </row>
    <row r="156" spans="1:7">
      <c r="A156" s="50" t="s">
        <v>5156</v>
      </c>
      <c r="B156" s="72"/>
      <c r="C156" s="278"/>
      <c r="D156" s="278"/>
      <c r="F156" s="278"/>
      <c r="G156" s="176"/>
    </row>
    <row r="157" spans="1:7">
      <c r="A157" s="50" t="s">
        <v>5161</v>
      </c>
      <c r="B157" s="70"/>
      <c r="C157" s="70"/>
      <c r="D157" s="70"/>
      <c r="E157" s="70"/>
      <c r="F157" s="70"/>
      <c r="G157" s="70"/>
    </row>
    <row r="158" spans="1:7">
      <c r="A158" s="50" t="s">
        <v>47</v>
      </c>
      <c r="B158" s="70"/>
      <c r="C158" s="70"/>
      <c r="D158" s="70"/>
      <c r="E158" s="70"/>
      <c r="F158" s="70"/>
      <c r="G158" s="70"/>
    </row>
    <row r="159" spans="1:7">
      <c r="A159" s="50" t="s">
        <v>5162</v>
      </c>
      <c r="B159" s="70"/>
      <c r="C159" s="70"/>
      <c r="D159" s="70"/>
      <c r="E159" s="70"/>
      <c r="F159" s="70"/>
      <c r="G159" s="70"/>
    </row>
    <row r="160" spans="1:7">
      <c r="A160" s="278" t="s">
        <v>5163</v>
      </c>
      <c r="B160" s="50" t="s">
        <v>5138</v>
      </c>
      <c r="C160" s="50" t="s">
        <v>5144</v>
      </c>
      <c r="D160" s="278" t="s">
        <v>5149</v>
      </c>
      <c r="E160" s="278" t="s">
        <v>5150</v>
      </c>
      <c r="F160" s="278" t="s">
        <v>5165</v>
      </c>
      <c r="G160" s="242" t="s">
        <v>5166</v>
      </c>
    </row>
    <row r="161" spans="1:7">
      <c r="A161" s="278"/>
      <c r="B161" s="50" t="s">
        <v>5139</v>
      </c>
      <c r="C161" s="50" t="s">
        <v>5145</v>
      </c>
      <c r="D161" s="278"/>
      <c r="E161" s="278"/>
      <c r="F161" s="278"/>
      <c r="G161" s="242"/>
    </row>
    <row r="162" spans="1:7">
      <c r="A162" s="278"/>
      <c r="B162" s="50" t="s">
        <v>5140</v>
      </c>
      <c r="C162" s="50" t="s">
        <v>5164</v>
      </c>
      <c r="D162" s="278"/>
      <c r="E162" s="278"/>
      <c r="F162" s="278"/>
      <c r="G162" s="242"/>
    </row>
    <row r="163" spans="1:7">
      <c r="A163" s="278"/>
      <c r="B163" s="50" t="s">
        <v>5141</v>
      </c>
      <c r="C163" s="50" t="s">
        <v>5147</v>
      </c>
      <c r="D163" s="278"/>
      <c r="E163" s="278"/>
      <c r="F163" s="278"/>
      <c r="G163" s="242"/>
    </row>
    <row r="164" spans="1:7">
      <c r="A164" s="278"/>
      <c r="B164" s="50" t="s">
        <v>5142</v>
      </c>
      <c r="C164" s="50" t="s">
        <v>5148</v>
      </c>
      <c r="D164" s="278"/>
      <c r="E164" s="278"/>
      <c r="F164" s="278"/>
      <c r="G164" s="242"/>
    </row>
    <row r="165" spans="1:7">
      <c r="A165" s="278"/>
      <c r="B165" s="50" t="s">
        <v>5143</v>
      </c>
      <c r="C165" s="70"/>
      <c r="D165" s="278"/>
      <c r="E165" s="278"/>
      <c r="F165" s="278"/>
      <c r="G165" s="242"/>
    </row>
    <row r="166" spans="1:7">
      <c r="A166" s="50" t="s">
        <v>45</v>
      </c>
      <c r="B166" s="70"/>
      <c r="C166" s="70"/>
      <c r="D166" s="70"/>
      <c r="E166" s="70"/>
      <c r="F166" s="70"/>
      <c r="G166" s="70"/>
    </row>
    <row r="167" spans="1:7">
      <c r="A167" s="50" t="s">
        <v>5167</v>
      </c>
      <c r="B167" s="70"/>
      <c r="C167" s="70"/>
      <c r="D167" s="70"/>
      <c r="E167" s="70"/>
      <c r="F167" s="70"/>
      <c r="G167" s="70"/>
    </row>
    <row r="168" spans="1:7">
      <c r="A168" s="50" t="s">
        <v>5168</v>
      </c>
      <c r="B168" s="70"/>
      <c r="C168" s="70"/>
      <c r="D168" s="70"/>
      <c r="E168" s="70"/>
      <c r="F168" s="70"/>
      <c r="G168" s="70"/>
    </row>
    <row r="169" spans="1:7">
      <c r="A169" s="50" t="s">
        <v>5154</v>
      </c>
      <c r="B169" s="50" t="s">
        <v>5157</v>
      </c>
      <c r="C169" s="278" t="s">
        <v>5158</v>
      </c>
      <c r="D169" s="278" t="s">
        <v>5150</v>
      </c>
      <c r="F169" s="278" t="s">
        <v>5169</v>
      </c>
      <c r="G169" s="176" t="s">
        <v>5170</v>
      </c>
    </row>
    <row r="170" spans="1:7">
      <c r="A170" s="50" t="s">
        <v>5155</v>
      </c>
      <c r="B170" s="50" t="s">
        <v>5145</v>
      </c>
      <c r="C170" s="278"/>
      <c r="D170" s="278"/>
      <c r="F170" s="278"/>
      <c r="G170" s="176"/>
    </row>
    <row r="171" spans="1:7">
      <c r="A171" s="50" t="s">
        <v>5140</v>
      </c>
      <c r="B171" s="50" t="s">
        <v>5164</v>
      </c>
      <c r="C171" s="278"/>
      <c r="D171" s="278"/>
      <c r="F171" s="278"/>
      <c r="G171" s="176"/>
    </row>
    <row r="172" spans="1:7">
      <c r="A172" s="50" t="s">
        <v>5141</v>
      </c>
      <c r="B172" s="50" t="s">
        <v>5147</v>
      </c>
      <c r="C172" s="278"/>
      <c r="D172" s="278"/>
      <c r="F172" s="278"/>
      <c r="G172" s="176"/>
    </row>
    <row r="173" spans="1:7">
      <c r="A173" s="50" t="s">
        <v>5142</v>
      </c>
      <c r="B173" s="50" t="s">
        <v>5148</v>
      </c>
      <c r="C173" s="278"/>
      <c r="D173" s="278"/>
      <c r="F173" s="278"/>
      <c r="G173" s="176"/>
    </row>
    <row r="174" spans="1:7">
      <c r="A174" s="50" t="s">
        <v>5156</v>
      </c>
      <c r="B174" s="70"/>
      <c r="C174" s="278"/>
      <c r="D174" s="278"/>
      <c r="F174" s="278"/>
      <c r="G174" s="176"/>
    </row>
    <row r="175" spans="1:7">
      <c r="A175" s="50" t="s">
        <v>45</v>
      </c>
      <c r="B175" s="70"/>
      <c r="C175" s="70"/>
      <c r="D175" s="70"/>
      <c r="E175" s="70"/>
      <c r="F175" s="70"/>
      <c r="G175" s="70"/>
    </row>
    <row r="176" spans="1:7">
      <c r="A176" s="50" t="s">
        <v>5167</v>
      </c>
      <c r="B176" s="70"/>
      <c r="C176" s="70"/>
      <c r="D176" s="70"/>
      <c r="E176" s="70"/>
      <c r="F176" s="70"/>
      <c r="G176" s="70"/>
    </row>
    <row r="177" spans="1:7">
      <c r="A177" s="50" t="s">
        <v>47</v>
      </c>
      <c r="B177" s="70"/>
      <c r="C177" s="70"/>
      <c r="D177" s="70"/>
      <c r="E177" s="70"/>
      <c r="F177" s="70"/>
      <c r="G177" s="70"/>
    </row>
    <row r="178" spans="1:7">
      <c r="A178" s="50" t="s">
        <v>5162</v>
      </c>
      <c r="B178" s="70"/>
      <c r="C178" s="70"/>
      <c r="D178" s="70"/>
      <c r="E178" s="70"/>
      <c r="F178" s="70"/>
      <c r="G178" s="70"/>
    </row>
    <row r="179" spans="1:7">
      <c r="A179" s="278" t="s">
        <v>5171</v>
      </c>
      <c r="B179" s="50" t="s">
        <v>5138</v>
      </c>
      <c r="C179" s="50" t="s">
        <v>5145</v>
      </c>
      <c r="D179" s="278" t="s">
        <v>5149</v>
      </c>
      <c r="E179" s="278" t="s">
        <v>5150</v>
      </c>
      <c r="F179" s="278" t="s">
        <v>5174</v>
      </c>
      <c r="G179" s="242" t="s">
        <v>5175</v>
      </c>
    </row>
    <row r="180" spans="1:7">
      <c r="A180" s="278"/>
      <c r="B180" s="50" t="s">
        <v>5139</v>
      </c>
      <c r="C180" s="50" t="s">
        <v>5172</v>
      </c>
      <c r="D180" s="278"/>
      <c r="E180" s="278"/>
      <c r="F180" s="278"/>
      <c r="G180" s="242"/>
    </row>
    <row r="181" spans="1:7">
      <c r="A181" s="278"/>
      <c r="B181" s="50" t="s">
        <v>5140</v>
      </c>
      <c r="C181" s="50" t="s">
        <v>5173</v>
      </c>
      <c r="D181" s="278"/>
      <c r="E181" s="278"/>
      <c r="F181" s="278"/>
      <c r="G181" s="242"/>
    </row>
    <row r="182" spans="1:7">
      <c r="A182" s="278"/>
      <c r="B182" s="50" t="s">
        <v>5141</v>
      </c>
      <c r="C182" s="50" t="s">
        <v>5146</v>
      </c>
      <c r="D182" s="278"/>
      <c r="E182" s="278"/>
      <c r="F182" s="278"/>
      <c r="G182" s="242"/>
    </row>
    <row r="183" spans="1:7">
      <c r="A183" s="278"/>
      <c r="B183" s="50" t="s">
        <v>5142</v>
      </c>
      <c r="C183" s="50" t="s">
        <v>5147</v>
      </c>
      <c r="D183" s="278"/>
      <c r="E183" s="278"/>
      <c r="F183" s="278"/>
      <c r="G183" s="242"/>
    </row>
    <row r="184" spans="1:7">
      <c r="A184" s="278"/>
      <c r="B184" s="50" t="s">
        <v>5143</v>
      </c>
      <c r="C184" s="50" t="s">
        <v>5148</v>
      </c>
      <c r="D184" s="278"/>
      <c r="E184" s="278"/>
      <c r="F184" s="278"/>
      <c r="G184" s="242"/>
    </row>
    <row r="185" spans="1:7">
      <c r="A185" s="278"/>
      <c r="B185" s="50" t="s">
        <v>5144</v>
      </c>
      <c r="C185" s="70"/>
      <c r="D185" s="278"/>
      <c r="E185" s="278"/>
      <c r="F185" s="278"/>
      <c r="G185" s="242"/>
    </row>
    <row r="186" spans="1:7">
      <c r="A186" s="50" t="s">
        <v>5161</v>
      </c>
      <c r="B186" s="70"/>
      <c r="C186" s="70"/>
      <c r="D186" s="70"/>
      <c r="E186" s="70"/>
      <c r="F186" s="70"/>
      <c r="G186" s="70"/>
    </row>
    <row r="187" spans="1:7">
      <c r="A187" s="50" t="s">
        <v>5168</v>
      </c>
      <c r="B187" s="70"/>
      <c r="C187" s="70"/>
      <c r="D187" s="70"/>
      <c r="E187" s="70"/>
      <c r="F187" s="70"/>
      <c r="G187" s="70"/>
    </row>
    <row r="188" spans="1:7">
      <c r="A188" s="50" t="s">
        <v>5154</v>
      </c>
      <c r="B188" s="50" t="s">
        <v>5145</v>
      </c>
      <c r="C188" s="278" t="s">
        <v>5158</v>
      </c>
      <c r="D188" s="278" t="s">
        <v>5150</v>
      </c>
      <c r="F188" s="278" t="s">
        <v>5176</v>
      </c>
      <c r="G188" s="176" t="s">
        <v>5177</v>
      </c>
    </row>
    <row r="189" spans="1:7">
      <c r="A189" s="50" t="s">
        <v>5155</v>
      </c>
      <c r="B189" s="50" t="s">
        <v>5172</v>
      </c>
      <c r="C189" s="278"/>
      <c r="D189" s="278"/>
      <c r="F189" s="278"/>
      <c r="G189" s="176"/>
    </row>
    <row r="190" spans="1:7">
      <c r="A190" s="50" t="s">
        <v>5140</v>
      </c>
      <c r="B190" s="50" t="s">
        <v>5173</v>
      </c>
      <c r="C190" s="278"/>
      <c r="D190" s="278"/>
      <c r="F190" s="278"/>
      <c r="G190" s="176"/>
    </row>
    <row r="191" spans="1:7">
      <c r="A191" s="50" t="s">
        <v>5141</v>
      </c>
      <c r="B191" s="50" t="s">
        <v>5146</v>
      </c>
      <c r="C191" s="278"/>
      <c r="D191" s="278"/>
      <c r="F191" s="278"/>
      <c r="G191" s="176"/>
    </row>
    <row r="192" spans="1:7">
      <c r="A192" s="50" t="s">
        <v>5142</v>
      </c>
      <c r="B192" s="50" t="s">
        <v>5147</v>
      </c>
      <c r="C192" s="278"/>
      <c r="D192" s="278"/>
      <c r="F192" s="278"/>
      <c r="G192" s="176"/>
    </row>
    <row r="193" spans="1:7">
      <c r="A193" s="50" t="s">
        <v>5156</v>
      </c>
      <c r="B193" s="50" t="s">
        <v>5148</v>
      </c>
      <c r="C193" s="278"/>
      <c r="D193" s="278"/>
      <c r="F193" s="278"/>
      <c r="G193" s="176"/>
    </row>
    <row r="194" spans="1:7">
      <c r="A194" s="50" t="s">
        <v>5157</v>
      </c>
      <c r="B194" s="70"/>
      <c r="C194" s="278"/>
      <c r="D194" s="278"/>
      <c r="F194" s="278"/>
      <c r="G194" s="176"/>
    </row>
    <row r="195" spans="1:7">
      <c r="A195" s="50" t="s">
        <v>5161</v>
      </c>
      <c r="B195" s="70"/>
      <c r="C195" s="70"/>
      <c r="D195" s="70"/>
      <c r="E195" s="70"/>
      <c r="F195" s="70"/>
      <c r="G195" s="70"/>
    </row>
    <row r="196" spans="1:7">
      <c r="A196" s="50" t="s">
        <v>47</v>
      </c>
      <c r="B196" s="70"/>
      <c r="C196" s="70"/>
      <c r="D196" s="70"/>
      <c r="E196" s="70"/>
      <c r="F196" s="70"/>
      <c r="G196" s="70"/>
    </row>
    <row r="197" spans="1:7">
      <c r="A197" s="50" t="s">
        <v>5162</v>
      </c>
      <c r="B197" s="70"/>
      <c r="C197" s="70"/>
      <c r="D197" s="70"/>
      <c r="E197" s="70"/>
      <c r="F197" s="70"/>
      <c r="G197" s="70"/>
    </row>
    <row r="199" spans="1:7" ht="17">
      <c r="A199" s="77" t="s">
        <v>5178</v>
      </c>
      <c r="B199" s="70"/>
      <c r="C199" s="70"/>
      <c r="D199" s="70"/>
      <c r="E199" s="70"/>
    </row>
    <row r="200" spans="1:7">
      <c r="A200" s="78" t="s">
        <v>5179</v>
      </c>
      <c r="B200" s="78" t="s">
        <v>363</v>
      </c>
      <c r="C200" s="78" t="s">
        <v>5059</v>
      </c>
      <c r="D200" s="78" t="s">
        <v>5180</v>
      </c>
      <c r="E200" s="78" t="s">
        <v>5063</v>
      </c>
    </row>
    <row r="201" spans="1:7">
      <c r="A201" s="50" t="s">
        <v>5181</v>
      </c>
      <c r="B201" s="278" t="s">
        <v>5183</v>
      </c>
      <c r="C201" s="278" t="s">
        <v>3620</v>
      </c>
      <c r="D201" s="278" t="s">
        <v>5184</v>
      </c>
      <c r="E201" s="164" t="s">
        <v>9277</v>
      </c>
    </row>
    <row r="202" spans="1:7">
      <c r="A202" s="50" t="s">
        <v>5182</v>
      </c>
      <c r="B202" s="278"/>
      <c r="C202" s="278"/>
      <c r="D202" s="278"/>
      <c r="E202" s="242"/>
    </row>
    <row r="203" spans="1:7">
      <c r="A203" s="50" t="s">
        <v>5185</v>
      </c>
      <c r="B203" s="50" t="s">
        <v>5186</v>
      </c>
      <c r="D203" s="50" t="s">
        <v>5187</v>
      </c>
      <c r="E203" s="25">
        <v>31.9</v>
      </c>
    </row>
    <row r="204" spans="1:7">
      <c r="A204" s="50" t="s">
        <v>5188</v>
      </c>
      <c r="B204" s="50" t="s">
        <v>3579</v>
      </c>
      <c r="D204" s="50" t="s">
        <v>5189</v>
      </c>
      <c r="E204" s="25">
        <v>31.9</v>
      </c>
    </row>
    <row r="205" spans="1:7">
      <c r="A205" s="50" t="s">
        <v>5190</v>
      </c>
      <c r="B205" s="50" t="s">
        <v>5191</v>
      </c>
      <c r="D205" s="50" t="s">
        <v>5192</v>
      </c>
      <c r="E205" s="25">
        <v>31.9</v>
      </c>
    </row>
    <row r="206" spans="1:7">
      <c r="A206" s="50" t="s">
        <v>5193</v>
      </c>
      <c r="B206" s="50" t="s">
        <v>5194</v>
      </c>
      <c r="D206" s="50" t="s">
        <v>5195</v>
      </c>
      <c r="E206" s="25">
        <v>160</v>
      </c>
    </row>
    <row r="207" spans="1:7">
      <c r="A207" s="50" t="s">
        <v>5196</v>
      </c>
      <c r="B207" s="50" t="s">
        <v>5197</v>
      </c>
      <c r="D207" s="50" t="s">
        <v>5198</v>
      </c>
      <c r="E207" s="25">
        <v>160</v>
      </c>
    </row>
    <row r="208" spans="1:7">
      <c r="A208" s="50" t="s">
        <v>5199</v>
      </c>
      <c r="B208" s="278" t="s">
        <v>5202</v>
      </c>
      <c r="C208" s="278" t="s">
        <v>5203</v>
      </c>
      <c r="D208" s="278" t="s">
        <v>5204</v>
      </c>
      <c r="E208" s="25">
        <v>49.4</v>
      </c>
    </row>
    <row r="209" spans="1:5">
      <c r="A209" s="50" t="s">
        <v>5200</v>
      </c>
      <c r="B209" s="278"/>
      <c r="C209" s="278"/>
      <c r="D209" s="278"/>
      <c r="E209" s="241"/>
    </row>
    <row r="210" spans="1:5">
      <c r="A210" s="50" t="s">
        <v>5201</v>
      </c>
      <c r="B210" s="278"/>
      <c r="C210" s="278"/>
      <c r="D210" s="278"/>
      <c r="E210" s="241"/>
    </row>
    <row r="211" spans="1:5">
      <c r="A211" s="50" t="s">
        <v>5205</v>
      </c>
      <c r="B211" s="50" t="s">
        <v>5206</v>
      </c>
      <c r="D211" s="50" t="s">
        <v>5207</v>
      </c>
      <c r="E211" s="25">
        <v>49.4</v>
      </c>
    </row>
    <row r="212" spans="1:5">
      <c r="A212" s="50" t="s">
        <v>5208</v>
      </c>
      <c r="B212" s="50" t="s">
        <v>5209</v>
      </c>
      <c r="D212" s="50" t="s">
        <v>5210</v>
      </c>
      <c r="E212" s="25">
        <v>49.4</v>
      </c>
    </row>
    <row r="213" spans="1:5">
      <c r="A213" s="50" t="s">
        <v>5211</v>
      </c>
      <c r="B213" s="50" t="s">
        <v>5212</v>
      </c>
      <c r="D213" s="50" t="s">
        <v>5213</v>
      </c>
      <c r="E213" s="25">
        <v>49.4</v>
      </c>
    </row>
    <row r="214" spans="1:5">
      <c r="A214" s="50" t="s">
        <v>5214</v>
      </c>
      <c r="B214" s="50" t="s">
        <v>5215</v>
      </c>
      <c r="D214" s="50" t="s">
        <v>5216</v>
      </c>
      <c r="E214" s="25">
        <v>176</v>
      </c>
    </row>
    <row r="215" spans="1:5">
      <c r="A215" s="50" t="s">
        <v>5217</v>
      </c>
      <c r="B215" s="50" t="s">
        <v>5218</v>
      </c>
      <c r="D215" s="50" t="s">
        <v>5219</v>
      </c>
      <c r="E215" s="25">
        <v>176</v>
      </c>
    </row>
    <row r="216" spans="1:5">
      <c r="A216" s="50" t="s">
        <v>5220</v>
      </c>
      <c r="B216" s="70"/>
      <c r="C216" s="70"/>
      <c r="D216" s="70"/>
      <c r="E216" s="70"/>
    </row>
    <row r="218" spans="1:5" ht="17">
      <c r="A218" s="77" t="s">
        <v>5221</v>
      </c>
      <c r="B218" s="70"/>
      <c r="C218" s="70"/>
      <c r="D218" s="70"/>
      <c r="E218" s="70"/>
    </row>
    <row r="219" spans="1:5">
      <c r="A219" s="277" t="s">
        <v>415</v>
      </c>
      <c r="B219" s="277" t="s">
        <v>2</v>
      </c>
      <c r="C219" s="78" t="s">
        <v>392</v>
      </c>
      <c r="D219" s="277" t="s">
        <v>5180</v>
      </c>
      <c r="E219" s="277" t="s">
        <v>5063</v>
      </c>
    </row>
    <row r="220" spans="1:5">
      <c r="A220" s="277"/>
      <c r="B220" s="277"/>
      <c r="C220" s="78" t="s">
        <v>5222</v>
      </c>
      <c r="D220" s="277"/>
      <c r="E220" s="277"/>
    </row>
    <row r="221" spans="1:5">
      <c r="A221" s="50" t="s">
        <v>5223</v>
      </c>
      <c r="B221" s="50" t="s">
        <v>5224</v>
      </c>
      <c r="C221" s="50" t="s">
        <v>5225</v>
      </c>
      <c r="D221" s="50" t="s">
        <v>5226</v>
      </c>
      <c r="E221" s="173">
        <v>67</v>
      </c>
    </row>
    <row r="222" spans="1:5">
      <c r="A222" s="50" t="s">
        <v>5227</v>
      </c>
      <c r="B222" s="50" t="s">
        <v>5228</v>
      </c>
      <c r="D222" s="50" t="s">
        <v>5229</v>
      </c>
      <c r="E222" s="70"/>
    </row>
    <row r="223" spans="1:5">
      <c r="A223" s="50" t="s">
        <v>5230</v>
      </c>
      <c r="B223" s="50" t="s">
        <v>5231</v>
      </c>
      <c r="D223" s="50" t="s">
        <v>5232</v>
      </c>
      <c r="E223" s="25">
        <v>13.8</v>
      </c>
    </row>
    <row r="224" spans="1:5">
      <c r="A224" s="50" t="s">
        <v>5233</v>
      </c>
      <c r="B224" s="50" t="s">
        <v>5234</v>
      </c>
      <c r="D224" s="50" t="s">
        <v>5235</v>
      </c>
      <c r="E224" s="70"/>
    </row>
    <row r="225" spans="1:5">
      <c r="A225" s="50" t="s">
        <v>5236</v>
      </c>
      <c r="B225" s="50" t="s">
        <v>5237</v>
      </c>
      <c r="D225" s="50" t="s">
        <v>5238</v>
      </c>
      <c r="E225" s="70"/>
    </row>
    <row r="226" spans="1:5">
      <c r="A226" s="50" t="s">
        <v>5239</v>
      </c>
      <c r="B226" s="50" t="s">
        <v>5240</v>
      </c>
      <c r="D226" s="50" t="s">
        <v>5241</v>
      </c>
      <c r="E226" s="70"/>
    </row>
    <row r="228" spans="1:5" ht="17">
      <c r="A228" s="77" t="s">
        <v>5242</v>
      </c>
      <c r="B228" s="70"/>
      <c r="C228" s="70"/>
      <c r="D228" s="70"/>
    </row>
    <row r="229" spans="1:5">
      <c r="A229" s="277" t="s">
        <v>5243</v>
      </c>
      <c r="B229" s="283"/>
      <c r="C229" s="277" t="s">
        <v>363</v>
      </c>
      <c r="D229" s="78" t="s">
        <v>2179</v>
      </c>
    </row>
    <row r="230" spans="1:5">
      <c r="A230" s="277"/>
      <c r="B230" s="283"/>
      <c r="C230" s="277"/>
      <c r="D230" s="78" t="s">
        <v>2180</v>
      </c>
    </row>
    <row r="231" spans="1:5">
      <c r="A231" s="278" t="s">
        <v>5244</v>
      </c>
      <c r="B231" s="50" t="s">
        <v>5245</v>
      </c>
      <c r="C231" s="50" t="s">
        <v>5247</v>
      </c>
      <c r="D231" s="243">
        <v>98</v>
      </c>
    </row>
    <row r="232" spans="1:5">
      <c r="A232" s="278"/>
      <c r="B232" s="50" t="s">
        <v>5246</v>
      </c>
      <c r="C232" s="50" t="s">
        <v>5248</v>
      </c>
      <c r="D232" s="243"/>
    </row>
    <row r="233" spans="1:5">
      <c r="A233" s="278"/>
      <c r="B233" s="70"/>
      <c r="C233" s="50" t="s">
        <v>5249</v>
      </c>
      <c r="D233" s="243"/>
    </row>
    <row r="234" spans="1:5">
      <c r="A234" s="278" t="s">
        <v>5250</v>
      </c>
      <c r="B234" s="50" t="s">
        <v>5251</v>
      </c>
      <c r="D234" s="241">
        <v>113</v>
      </c>
    </row>
    <row r="235" spans="1:5">
      <c r="A235" s="278"/>
      <c r="B235" s="50" t="s">
        <v>5252</v>
      </c>
      <c r="D235" s="241"/>
    </row>
    <row r="236" spans="1:5">
      <c r="A236" s="278"/>
      <c r="B236" s="50" t="s">
        <v>5253</v>
      </c>
      <c r="D236" s="241"/>
    </row>
    <row r="237" spans="1:5">
      <c r="A237" s="50" t="s">
        <v>5254</v>
      </c>
      <c r="B237" s="50" t="s">
        <v>5255</v>
      </c>
      <c r="D237" s="178">
        <v>116</v>
      </c>
    </row>
    <row r="238" spans="1:5">
      <c r="A238" s="50" t="s">
        <v>5256</v>
      </c>
      <c r="B238" s="50" t="s">
        <v>5257</v>
      </c>
      <c r="D238" s="178">
        <v>104</v>
      </c>
    </row>
    <row r="239" spans="1:5">
      <c r="A239" s="278" t="s">
        <v>5258</v>
      </c>
      <c r="B239" s="50" t="s">
        <v>5259</v>
      </c>
      <c r="D239" s="241">
        <v>98</v>
      </c>
    </row>
    <row r="240" spans="1:5">
      <c r="A240" s="278"/>
      <c r="B240" s="50" t="s">
        <v>5260</v>
      </c>
      <c r="D240" s="241"/>
    </row>
    <row r="241" spans="1:4">
      <c r="A241" s="278"/>
      <c r="B241" s="50" t="s">
        <v>5261</v>
      </c>
      <c r="D241" s="241"/>
    </row>
    <row r="242" spans="1:4">
      <c r="A242" s="278" t="s">
        <v>5262</v>
      </c>
      <c r="B242" s="50" t="s">
        <v>5263</v>
      </c>
      <c r="D242" s="241">
        <v>113</v>
      </c>
    </row>
    <row r="243" spans="1:4">
      <c r="A243" s="278"/>
      <c r="B243" s="50" t="s">
        <v>5264</v>
      </c>
      <c r="D243" s="241"/>
    </row>
    <row r="244" spans="1:4">
      <c r="A244" s="278"/>
      <c r="B244" s="50" t="s">
        <v>5265</v>
      </c>
      <c r="D244" s="241"/>
    </row>
    <row r="245" spans="1:4">
      <c r="A245" s="50" t="s">
        <v>5266</v>
      </c>
      <c r="B245" s="50" t="s">
        <v>5267</v>
      </c>
      <c r="D245" s="178">
        <v>116</v>
      </c>
    </row>
    <row r="246" spans="1:4">
      <c r="A246" s="50" t="s">
        <v>5268</v>
      </c>
      <c r="B246" s="50" t="s">
        <v>5269</v>
      </c>
      <c r="D246" s="178">
        <v>104</v>
      </c>
    </row>
    <row r="247" spans="1:4">
      <c r="A247" s="278" t="s">
        <v>5270</v>
      </c>
      <c r="B247" s="50" t="s">
        <v>5245</v>
      </c>
      <c r="C247" s="50" t="s">
        <v>5273</v>
      </c>
      <c r="D247" s="241">
        <v>124</v>
      </c>
    </row>
    <row r="248" spans="1:4">
      <c r="A248" s="278"/>
      <c r="B248" s="50" t="s">
        <v>5271</v>
      </c>
      <c r="C248" s="50" t="s">
        <v>5274</v>
      </c>
      <c r="D248" s="241"/>
    </row>
    <row r="249" spans="1:4">
      <c r="A249" s="278"/>
      <c r="B249" s="50" t="s">
        <v>5272</v>
      </c>
      <c r="C249" s="50" t="s">
        <v>5261</v>
      </c>
      <c r="D249" s="241"/>
    </row>
    <row r="250" spans="1:4">
      <c r="A250" s="278" t="s">
        <v>5275</v>
      </c>
      <c r="B250" s="50" t="s">
        <v>5276</v>
      </c>
      <c r="D250" s="241">
        <v>138</v>
      </c>
    </row>
    <row r="251" spans="1:4">
      <c r="A251" s="278"/>
      <c r="B251" s="50" t="s">
        <v>5277</v>
      </c>
      <c r="D251" s="241"/>
    </row>
    <row r="252" spans="1:4">
      <c r="A252" s="278"/>
      <c r="B252" s="50" t="s">
        <v>5278</v>
      </c>
      <c r="D252" s="241"/>
    </row>
    <row r="253" spans="1:4">
      <c r="A253" s="50" t="s">
        <v>5279</v>
      </c>
      <c r="B253" s="50" t="s">
        <v>5280</v>
      </c>
      <c r="D253" s="178">
        <v>142</v>
      </c>
    </row>
    <row r="254" spans="1:4">
      <c r="A254" s="278" t="s">
        <v>5281</v>
      </c>
      <c r="B254" s="50" t="s">
        <v>5282</v>
      </c>
      <c r="D254" s="241">
        <v>124</v>
      </c>
    </row>
    <row r="255" spans="1:4">
      <c r="A255" s="278"/>
      <c r="B255" s="50" t="s">
        <v>5260</v>
      </c>
      <c r="D255" s="241"/>
    </row>
    <row r="256" spans="1:4">
      <c r="A256" s="278"/>
      <c r="B256" s="50" t="s">
        <v>5261</v>
      </c>
      <c r="D256" s="241"/>
    </row>
    <row r="257" spans="1:4">
      <c r="A257" s="278" t="s">
        <v>5283</v>
      </c>
      <c r="B257" s="50" t="s">
        <v>5284</v>
      </c>
      <c r="D257" s="241">
        <v>138</v>
      </c>
    </row>
    <row r="258" spans="1:4">
      <c r="A258" s="278"/>
      <c r="B258" s="50" t="s">
        <v>5285</v>
      </c>
      <c r="D258" s="241"/>
    </row>
    <row r="259" spans="1:4">
      <c r="A259" s="278"/>
      <c r="B259" s="50" t="s">
        <v>5286</v>
      </c>
      <c r="D259" s="241"/>
    </row>
    <row r="260" spans="1:4">
      <c r="A260" s="50" t="s">
        <v>5287</v>
      </c>
      <c r="B260" s="50" t="s">
        <v>5288</v>
      </c>
      <c r="D260" s="71">
        <v>142</v>
      </c>
    </row>
    <row r="261" spans="1:4">
      <c r="A261" s="82" t="s">
        <v>5289</v>
      </c>
      <c r="B261" s="70"/>
      <c r="C261" s="70"/>
      <c r="D261" s="70"/>
    </row>
    <row r="263" spans="1:4" ht="17">
      <c r="A263" s="77" t="s">
        <v>5290</v>
      </c>
      <c r="B263" s="70"/>
      <c r="C263" s="70"/>
      <c r="D263" s="70"/>
    </row>
    <row r="264" spans="1:4">
      <c r="A264" s="277" t="s">
        <v>5243</v>
      </c>
      <c r="B264" s="283"/>
      <c r="C264" s="277" t="s">
        <v>363</v>
      </c>
      <c r="D264" s="78" t="s">
        <v>2179</v>
      </c>
    </row>
    <row r="265" spans="1:4">
      <c r="A265" s="277"/>
      <c r="B265" s="283"/>
      <c r="C265" s="277"/>
      <c r="D265" s="78" t="s">
        <v>2180</v>
      </c>
    </row>
    <row r="266" spans="1:4">
      <c r="A266" s="278" t="s">
        <v>5291</v>
      </c>
      <c r="B266" s="50" t="s">
        <v>5292</v>
      </c>
      <c r="C266" s="278" t="s">
        <v>5294</v>
      </c>
      <c r="D266" s="276">
        <v>104</v>
      </c>
    </row>
    <row r="267" spans="1:4">
      <c r="A267" s="278"/>
      <c r="B267" s="50" t="s">
        <v>5271</v>
      </c>
      <c r="C267" s="278"/>
      <c r="D267" s="276"/>
    </row>
    <row r="268" spans="1:4">
      <c r="A268" s="278"/>
      <c r="B268" s="50" t="s">
        <v>5293</v>
      </c>
      <c r="C268" s="278"/>
      <c r="D268" s="276"/>
    </row>
    <row r="269" spans="1:4">
      <c r="A269" s="50" t="s">
        <v>5295</v>
      </c>
      <c r="B269" s="50" t="s">
        <v>5296</v>
      </c>
      <c r="C269" s="70"/>
      <c r="D269" s="70"/>
    </row>
    <row r="270" spans="1:4">
      <c r="A270" s="50" t="s">
        <v>5297</v>
      </c>
      <c r="B270" s="50" t="s">
        <v>5298</v>
      </c>
      <c r="C270" s="70"/>
      <c r="D270" s="70"/>
    </row>
    <row r="271" spans="1:4">
      <c r="A271" s="50" t="s">
        <v>5299</v>
      </c>
      <c r="B271" s="50" t="s">
        <v>5300</v>
      </c>
      <c r="C271" s="70"/>
      <c r="D271" s="70"/>
    </row>
    <row r="272" spans="1:4">
      <c r="A272" s="50" t="s">
        <v>5301</v>
      </c>
      <c r="B272" s="50" t="s">
        <v>5302</v>
      </c>
      <c r="C272" s="70"/>
      <c r="D272" s="70"/>
    </row>
    <row r="273" spans="1:10">
      <c r="A273" s="50" t="s">
        <v>5303</v>
      </c>
      <c r="B273" s="50" t="s">
        <v>5304</v>
      </c>
      <c r="C273" s="70"/>
      <c r="D273" s="70"/>
    </row>
    <row r="274" spans="1:10">
      <c r="A274" s="50" t="s">
        <v>5305</v>
      </c>
      <c r="B274" s="50" t="s">
        <v>5306</v>
      </c>
      <c r="C274" s="70"/>
      <c r="D274" s="70"/>
    </row>
    <row r="275" spans="1:10">
      <c r="A275" s="50" t="s">
        <v>5307</v>
      </c>
      <c r="B275" s="50" t="s">
        <v>5308</v>
      </c>
      <c r="C275" s="70"/>
      <c r="D275" s="70"/>
    </row>
    <row r="276" spans="1:10">
      <c r="A276" s="278" t="s">
        <v>5309</v>
      </c>
      <c r="B276" s="50" t="s">
        <v>5310</v>
      </c>
      <c r="C276" s="278" t="s">
        <v>5300</v>
      </c>
      <c r="D276" s="277" t="s">
        <v>5311</v>
      </c>
    </row>
    <row r="277" spans="1:10">
      <c r="A277" s="278"/>
      <c r="B277" s="50" t="s">
        <v>5272</v>
      </c>
      <c r="C277" s="278"/>
      <c r="D277" s="277"/>
    </row>
    <row r="278" spans="1:10">
      <c r="A278" s="50" t="s">
        <v>5312</v>
      </c>
      <c r="B278" s="50" t="s">
        <v>5313</v>
      </c>
      <c r="C278" s="70"/>
      <c r="D278" s="70"/>
    </row>
    <row r="279" spans="1:10">
      <c r="A279" s="50" t="s">
        <v>5314</v>
      </c>
      <c r="B279" s="50" t="s">
        <v>5304</v>
      </c>
      <c r="C279" s="70"/>
      <c r="D279" s="70"/>
    </row>
    <row r="280" spans="1:10">
      <c r="A280" s="50" t="s">
        <v>5315</v>
      </c>
      <c r="B280" s="50" t="s">
        <v>5308</v>
      </c>
      <c r="C280" s="70"/>
      <c r="D280" s="70"/>
    </row>
    <row r="281" spans="1:10">
      <c r="A281" s="50" t="s">
        <v>5316</v>
      </c>
      <c r="B281" s="50" t="s">
        <v>5306</v>
      </c>
      <c r="C281" s="70"/>
      <c r="D281" s="70"/>
    </row>
    <row r="282" spans="1:10">
      <c r="A282" s="50" t="s">
        <v>5317</v>
      </c>
      <c r="B282" s="50" t="s">
        <v>5298</v>
      </c>
      <c r="C282" s="70"/>
      <c r="D282" s="70"/>
    </row>
    <row r="283" spans="1:10">
      <c r="A283" s="50" t="s">
        <v>5318</v>
      </c>
      <c r="B283" s="50" t="s">
        <v>5319</v>
      </c>
      <c r="C283" s="70"/>
      <c r="D283" s="70"/>
    </row>
    <row r="284" spans="1:10">
      <c r="A284" s="50" t="s">
        <v>5320</v>
      </c>
      <c r="B284" s="50" t="s">
        <v>5321</v>
      </c>
      <c r="C284" s="70"/>
      <c r="D284" s="70"/>
    </row>
    <row r="286" spans="1:10" ht="17">
      <c r="A286" s="77" t="s">
        <v>5322</v>
      </c>
      <c r="B286" s="70"/>
      <c r="C286" s="70"/>
      <c r="D286" s="70"/>
      <c r="E286" s="70"/>
      <c r="F286" s="70"/>
      <c r="G286" s="70"/>
      <c r="H286" s="70"/>
      <c r="I286" s="70"/>
      <c r="J286" s="70"/>
    </row>
    <row r="287" spans="1:10">
      <c r="A287" s="254" t="s">
        <v>1</v>
      </c>
      <c r="B287" s="254" t="s">
        <v>416</v>
      </c>
      <c r="C287" s="254" t="s">
        <v>415</v>
      </c>
      <c r="D287" s="254" t="s">
        <v>3578</v>
      </c>
      <c r="E287" s="190" t="s">
        <v>157</v>
      </c>
      <c r="G287" s="11" t="s">
        <v>5061</v>
      </c>
      <c r="H287" s="11" t="s">
        <v>5323</v>
      </c>
      <c r="I287" s="11" t="s">
        <v>5325</v>
      </c>
      <c r="J287" s="11" t="s">
        <v>5327</v>
      </c>
    </row>
    <row r="288" spans="1:10">
      <c r="A288" s="254"/>
      <c r="B288" s="254"/>
      <c r="C288" s="254"/>
      <c r="D288" s="254"/>
      <c r="E288" s="164" t="s">
        <v>1173</v>
      </c>
      <c r="F288" s="164" t="s">
        <v>1174</v>
      </c>
      <c r="G288" s="11" t="s">
        <v>363</v>
      </c>
      <c r="H288" s="172" t="s">
        <v>5324</v>
      </c>
      <c r="I288" s="172" t="s">
        <v>5326</v>
      </c>
      <c r="J288" s="203" t="s">
        <v>9387</v>
      </c>
    </row>
    <row r="289" spans="1:11">
      <c r="A289" s="11" t="s">
        <v>1173</v>
      </c>
      <c r="B289" s="11" t="s">
        <v>1174</v>
      </c>
      <c r="C289" s="172" t="s">
        <v>721</v>
      </c>
      <c r="D289" s="172" t="s">
        <v>418</v>
      </c>
      <c r="E289" s="161" t="s">
        <v>9107</v>
      </c>
      <c r="F289" s="161" t="s">
        <v>9108</v>
      </c>
      <c r="G289" s="172" t="s">
        <v>5328</v>
      </c>
      <c r="H289" s="172" t="s">
        <v>5329</v>
      </c>
      <c r="I289" s="172" t="s">
        <v>5330</v>
      </c>
      <c r="J289" s="172" t="s">
        <v>5331</v>
      </c>
    </row>
    <row r="290" spans="1:11">
      <c r="A290" s="172" t="s">
        <v>419</v>
      </c>
      <c r="B290" s="172" t="s">
        <v>421</v>
      </c>
      <c r="C290" s="172" t="s">
        <v>5333</v>
      </c>
      <c r="E290" s="23"/>
      <c r="G290" s="229"/>
      <c r="H290" s="172" t="s">
        <v>5332</v>
      </c>
    </row>
    <row r="291" spans="1:11">
      <c r="A291" s="172" t="s">
        <v>420</v>
      </c>
      <c r="C291" s="172" t="s">
        <v>5334</v>
      </c>
      <c r="D291" s="172" t="s">
        <v>422</v>
      </c>
      <c r="F291" s="162">
        <v>83</v>
      </c>
      <c r="G291" s="172" t="s">
        <v>5335</v>
      </c>
      <c r="H291" s="172" t="s">
        <v>5336</v>
      </c>
      <c r="I291" s="172" t="s">
        <v>5337</v>
      </c>
    </row>
    <row r="292" spans="1:11">
      <c r="A292" s="168"/>
      <c r="C292" s="172" t="s">
        <v>425</v>
      </c>
      <c r="D292" s="172" t="s">
        <v>424</v>
      </c>
      <c r="G292" s="172" t="s">
        <v>5328</v>
      </c>
      <c r="H292" s="172" t="s">
        <v>5338</v>
      </c>
      <c r="I292" s="172" t="s">
        <v>5339</v>
      </c>
    </row>
    <row r="293" spans="1:11">
      <c r="A293" s="163"/>
      <c r="C293" s="172" t="s">
        <v>4193</v>
      </c>
      <c r="D293" s="172" t="s">
        <v>426</v>
      </c>
      <c r="E293" s="162">
        <v>145</v>
      </c>
      <c r="F293" s="22"/>
      <c r="G293" s="172" t="s">
        <v>5340</v>
      </c>
      <c r="H293" s="172" t="s">
        <v>5341</v>
      </c>
      <c r="K293" s="116"/>
    </row>
    <row r="294" spans="1:11">
      <c r="A294" s="163"/>
      <c r="C294" s="172" t="s">
        <v>5342</v>
      </c>
      <c r="D294" s="172" t="s">
        <v>428</v>
      </c>
      <c r="E294" s="23"/>
      <c r="F294" s="162">
        <v>145</v>
      </c>
      <c r="G294" s="172" t="s">
        <v>5335</v>
      </c>
      <c r="H294" s="172" t="s">
        <v>5343</v>
      </c>
      <c r="I294" s="172" t="s">
        <v>5344</v>
      </c>
      <c r="K294" s="116"/>
    </row>
    <row r="295" spans="1:11">
      <c r="A295" s="163"/>
      <c r="C295" s="172" t="s">
        <v>5334</v>
      </c>
      <c r="G295" s="172" t="s">
        <v>5328</v>
      </c>
      <c r="H295" s="172" t="s">
        <v>5345</v>
      </c>
      <c r="I295" s="172" t="s">
        <v>5339</v>
      </c>
      <c r="K295" s="116"/>
    </row>
    <row r="296" spans="1:11">
      <c r="A296" s="163"/>
      <c r="C296" s="172" t="s">
        <v>3593</v>
      </c>
      <c r="D296" s="172" t="s">
        <v>773</v>
      </c>
      <c r="E296" s="162">
        <v>179</v>
      </c>
      <c r="G296" s="172" t="s">
        <v>5340</v>
      </c>
      <c r="H296" s="172" t="s">
        <v>5346</v>
      </c>
      <c r="K296" s="116"/>
    </row>
    <row r="297" spans="1:11">
      <c r="A297" s="163"/>
      <c r="C297" s="172" t="s">
        <v>4427</v>
      </c>
      <c r="D297" s="172" t="s">
        <v>432</v>
      </c>
      <c r="G297" s="172" t="s">
        <v>5335</v>
      </c>
      <c r="H297" s="172" t="s">
        <v>804</v>
      </c>
      <c r="I297" s="172" t="s">
        <v>804</v>
      </c>
      <c r="J297" s="172" t="s">
        <v>804</v>
      </c>
      <c r="K297" s="116"/>
    </row>
    <row r="298" spans="1:11">
      <c r="A298" s="163"/>
      <c r="B298" s="189"/>
      <c r="C298" s="172" t="s">
        <v>8246</v>
      </c>
      <c r="D298" s="172" t="s">
        <v>434</v>
      </c>
      <c r="F298" s="22"/>
      <c r="G298" s="172" t="s">
        <v>5328</v>
      </c>
      <c r="H298" s="172" t="s">
        <v>5329</v>
      </c>
      <c r="I298" s="172" t="s">
        <v>5347</v>
      </c>
      <c r="J298" s="172" t="s">
        <v>5228</v>
      </c>
      <c r="K298" s="116"/>
    </row>
    <row r="299" spans="1:11">
      <c r="A299" s="163"/>
      <c r="B299" s="172" t="s">
        <v>437</v>
      </c>
      <c r="C299" s="172" t="s">
        <v>721</v>
      </c>
      <c r="D299" s="172" t="s">
        <v>436</v>
      </c>
      <c r="E299" s="162">
        <v>65</v>
      </c>
      <c r="F299" s="162">
        <v>83</v>
      </c>
      <c r="G299" s="172" t="s">
        <v>5348</v>
      </c>
      <c r="H299" s="172" t="s">
        <v>5332</v>
      </c>
      <c r="J299" s="116"/>
      <c r="K299" s="116"/>
    </row>
    <row r="300" spans="1:11">
      <c r="A300" s="163"/>
      <c r="C300" s="172" t="s">
        <v>5333</v>
      </c>
      <c r="D300" s="172" t="s">
        <v>438</v>
      </c>
      <c r="E300" s="23"/>
      <c r="F300" s="162">
        <v>83</v>
      </c>
      <c r="G300" s="172" t="s">
        <v>5335</v>
      </c>
      <c r="H300" s="172" t="s">
        <v>5336</v>
      </c>
      <c r="I300" s="172" t="s">
        <v>5337</v>
      </c>
      <c r="J300" s="116"/>
      <c r="K300" s="116"/>
    </row>
    <row r="301" spans="1:11">
      <c r="A301" s="163"/>
      <c r="C301" s="172" t="s">
        <v>5334</v>
      </c>
      <c r="G301" s="172" t="s">
        <v>5328</v>
      </c>
      <c r="H301" s="172" t="s">
        <v>5338</v>
      </c>
      <c r="I301" s="172" t="s">
        <v>5339</v>
      </c>
      <c r="J301" s="116"/>
      <c r="K301" s="116"/>
    </row>
    <row r="302" spans="1:11">
      <c r="A302" s="163"/>
      <c r="C302" s="172" t="s">
        <v>425</v>
      </c>
      <c r="D302" s="172" t="s">
        <v>439</v>
      </c>
      <c r="E302" s="162">
        <v>145</v>
      </c>
      <c r="F302" s="22"/>
      <c r="G302" s="172" t="s">
        <v>5340</v>
      </c>
      <c r="H302" s="172" t="s">
        <v>5341</v>
      </c>
      <c r="J302" s="163"/>
    </row>
    <row r="303" spans="1:11">
      <c r="A303" s="163"/>
      <c r="B303" s="163"/>
      <c r="C303" s="172" t="s">
        <v>4193</v>
      </c>
      <c r="D303" s="172" t="s">
        <v>5349</v>
      </c>
      <c r="E303" s="23"/>
      <c r="F303" s="162">
        <v>145</v>
      </c>
      <c r="G303" s="172" t="s">
        <v>5335</v>
      </c>
      <c r="H303" s="172" t="s">
        <v>5343</v>
      </c>
      <c r="I303" s="172" t="s">
        <v>5344</v>
      </c>
      <c r="J303" s="116"/>
    </row>
    <row r="304" spans="1:11">
      <c r="A304" s="163"/>
      <c r="B304" s="189"/>
      <c r="C304" s="172" t="s">
        <v>5342</v>
      </c>
      <c r="D304" s="172" t="s">
        <v>441</v>
      </c>
      <c r="E304" s="209"/>
      <c r="F304" s="26"/>
      <c r="G304" s="172" t="s">
        <v>5068</v>
      </c>
      <c r="H304" s="172" t="s">
        <v>5345</v>
      </c>
      <c r="I304" s="172" t="s">
        <v>5339</v>
      </c>
      <c r="J304" s="116"/>
    </row>
    <row r="305" spans="1:10">
      <c r="A305" s="163"/>
      <c r="B305" s="189"/>
      <c r="C305" s="172" t="s">
        <v>5334</v>
      </c>
      <c r="E305" s="209"/>
      <c r="F305" s="190"/>
      <c r="G305" s="172" t="s">
        <v>5340</v>
      </c>
      <c r="H305" s="172" t="s">
        <v>5346</v>
      </c>
      <c r="I305" s="189"/>
      <c r="J305" s="116"/>
    </row>
    <row r="306" spans="1:10">
      <c r="A306" s="163"/>
      <c r="B306" s="163"/>
      <c r="C306" s="172" t="s">
        <v>431</v>
      </c>
      <c r="D306" s="172" t="s">
        <v>442</v>
      </c>
      <c r="E306" s="162">
        <v>179</v>
      </c>
      <c r="F306" s="163"/>
      <c r="G306" s="172" t="s">
        <v>5335</v>
      </c>
      <c r="H306" s="172" t="s">
        <v>804</v>
      </c>
      <c r="I306" s="172" t="s">
        <v>804</v>
      </c>
      <c r="J306" s="172" t="s">
        <v>804</v>
      </c>
    </row>
    <row r="307" spans="1:10">
      <c r="A307" s="163"/>
      <c r="B307" s="163"/>
      <c r="C307" s="172" t="s">
        <v>4197</v>
      </c>
      <c r="D307" s="172" t="s">
        <v>5350</v>
      </c>
      <c r="E307" s="163"/>
      <c r="F307" s="163"/>
      <c r="G307" s="172" t="s">
        <v>5068</v>
      </c>
      <c r="H307" s="172" t="s">
        <v>5329</v>
      </c>
      <c r="I307" s="172" t="s">
        <v>5330</v>
      </c>
      <c r="J307" s="172" t="s">
        <v>5354</v>
      </c>
    </row>
    <row r="308" spans="1:10">
      <c r="A308" s="163"/>
      <c r="B308" s="189"/>
      <c r="C308" s="172" t="s">
        <v>8246</v>
      </c>
      <c r="D308" s="172" t="s">
        <v>444</v>
      </c>
      <c r="E308" s="209"/>
      <c r="F308" s="26"/>
      <c r="G308" s="172" t="s">
        <v>5348</v>
      </c>
      <c r="H308" s="172" t="s">
        <v>5355</v>
      </c>
      <c r="I308" s="189"/>
      <c r="J308" s="116"/>
    </row>
    <row r="309" spans="1:10">
      <c r="A309" s="163"/>
      <c r="B309" s="172" t="s">
        <v>446</v>
      </c>
      <c r="C309" s="172" t="s">
        <v>419</v>
      </c>
      <c r="D309" s="172" t="s">
        <v>5351</v>
      </c>
      <c r="E309" s="162" t="s">
        <v>2286</v>
      </c>
      <c r="F309" s="190"/>
      <c r="G309" s="172" t="s">
        <v>5328</v>
      </c>
      <c r="H309" s="172" t="s">
        <v>5338</v>
      </c>
      <c r="I309" s="172" t="s">
        <v>5339</v>
      </c>
      <c r="J309" s="116"/>
    </row>
    <row r="310" spans="1:10">
      <c r="A310" s="163"/>
      <c r="C310" s="172" t="s">
        <v>425</v>
      </c>
      <c r="D310" s="172" t="s">
        <v>5352</v>
      </c>
      <c r="E310" s="162"/>
      <c r="F310" s="163"/>
      <c r="G310" s="172" t="s">
        <v>5340</v>
      </c>
      <c r="H310" s="172" t="s">
        <v>5341</v>
      </c>
      <c r="I310" s="116"/>
      <c r="J310" s="116"/>
    </row>
    <row r="311" spans="1:10">
      <c r="A311" s="163"/>
      <c r="C311" s="172" t="s">
        <v>4193</v>
      </c>
      <c r="D311" s="172" t="s">
        <v>5353</v>
      </c>
      <c r="E311" s="163"/>
      <c r="F311" s="163"/>
      <c r="G311" s="172" t="s">
        <v>5340</v>
      </c>
      <c r="H311" s="172" t="s">
        <v>5346</v>
      </c>
      <c r="I311" s="116"/>
      <c r="J311" s="116"/>
    </row>
    <row r="312" spans="1:10">
      <c r="A312" s="163"/>
      <c r="B312" s="163"/>
      <c r="C312" s="172" t="s">
        <v>431</v>
      </c>
      <c r="E312" s="163"/>
      <c r="F312" s="163"/>
      <c r="G312" s="172" t="s">
        <v>5068</v>
      </c>
      <c r="H312" s="172" t="s">
        <v>5357</v>
      </c>
      <c r="I312" s="172" t="s">
        <v>5330</v>
      </c>
      <c r="J312" s="172" t="s">
        <v>5358</v>
      </c>
    </row>
    <row r="313" spans="1:10">
      <c r="A313" s="189"/>
      <c r="B313" s="189"/>
      <c r="C313" s="172" t="s">
        <v>4197</v>
      </c>
      <c r="E313" s="189"/>
      <c r="F313" s="190"/>
      <c r="G313" s="172" t="s">
        <v>5340</v>
      </c>
      <c r="H313" s="172" t="s">
        <v>5360</v>
      </c>
      <c r="I313" s="189"/>
      <c r="J313" s="172" t="s">
        <v>5359</v>
      </c>
    </row>
    <row r="314" spans="1:10">
      <c r="A314" s="172" t="s">
        <v>5356</v>
      </c>
      <c r="B314" s="172" t="s">
        <v>421</v>
      </c>
      <c r="C314" s="172" t="s">
        <v>419</v>
      </c>
      <c r="D314" s="172" t="s">
        <v>447</v>
      </c>
      <c r="E314" s="162">
        <v>96</v>
      </c>
      <c r="F314" s="162">
        <v>114</v>
      </c>
      <c r="G314" s="172" t="s">
        <v>5068</v>
      </c>
      <c r="H314" s="172" t="s">
        <v>5357</v>
      </c>
      <c r="I314" s="189"/>
      <c r="J314" s="172" t="s">
        <v>5361</v>
      </c>
    </row>
    <row r="315" spans="1:10">
      <c r="A315" s="189"/>
      <c r="B315" s="172" t="s">
        <v>450</v>
      </c>
      <c r="D315" s="172" t="s">
        <v>449</v>
      </c>
      <c r="E315" s="162">
        <v>96</v>
      </c>
      <c r="F315" s="162">
        <v>114</v>
      </c>
      <c r="G315" s="172" t="s">
        <v>5340</v>
      </c>
      <c r="H315" s="172" t="s">
        <v>5360</v>
      </c>
      <c r="I315" s="189"/>
      <c r="J315" s="189"/>
    </row>
    <row r="316" spans="1:10">
      <c r="A316" s="163"/>
      <c r="B316" s="163"/>
      <c r="E316" s="163"/>
      <c r="F316" s="116"/>
      <c r="G316" s="116"/>
      <c r="H316" s="116"/>
      <c r="I316" s="116"/>
      <c r="J316" s="116"/>
    </row>
    <row r="318" spans="1:10" ht="17">
      <c r="A318" s="77" t="s">
        <v>5362</v>
      </c>
      <c r="B318" s="186"/>
      <c r="C318" s="87"/>
      <c r="D318" s="87"/>
      <c r="E318" s="87"/>
      <c r="F318" s="70"/>
      <c r="G318" s="70"/>
      <c r="H318" s="70"/>
      <c r="I318" s="70"/>
      <c r="J318" s="70"/>
    </row>
    <row r="319" spans="1:10">
      <c r="A319" s="161" t="s">
        <v>1</v>
      </c>
      <c r="B319" s="161" t="s">
        <v>416</v>
      </c>
      <c r="C319" s="161" t="s">
        <v>415</v>
      </c>
      <c r="D319" s="161" t="s">
        <v>3578</v>
      </c>
      <c r="E319" s="161" t="s">
        <v>157</v>
      </c>
      <c r="G319" s="161" t="s">
        <v>5179</v>
      </c>
      <c r="H319" s="161" t="s">
        <v>5323</v>
      </c>
      <c r="I319" s="161" t="s">
        <v>5325</v>
      </c>
      <c r="J319" s="161" t="s">
        <v>5327</v>
      </c>
    </row>
    <row r="320" spans="1:10">
      <c r="A320" s="161"/>
      <c r="B320" s="161"/>
      <c r="C320" s="161"/>
      <c r="D320" s="161"/>
      <c r="E320" s="161" t="s">
        <v>1173</v>
      </c>
      <c r="F320" s="161" t="s">
        <v>1174</v>
      </c>
      <c r="H320" s="163" t="s">
        <v>5324</v>
      </c>
      <c r="I320" s="163" t="s">
        <v>5326</v>
      </c>
      <c r="J320" s="194" t="s">
        <v>9387</v>
      </c>
    </row>
    <row r="321" spans="1:10">
      <c r="A321" s="163" t="s">
        <v>5363</v>
      </c>
      <c r="B321" s="189" t="s">
        <v>722</v>
      </c>
      <c r="C321" s="189" t="s">
        <v>721</v>
      </c>
      <c r="D321" s="189" t="s">
        <v>5367</v>
      </c>
      <c r="E321" s="161" t="s">
        <v>9107</v>
      </c>
      <c r="F321" s="161" t="s">
        <v>9108</v>
      </c>
      <c r="G321" s="189" t="s">
        <v>5068</v>
      </c>
      <c r="H321" s="189" t="s">
        <v>5368</v>
      </c>
      <c r="I321" s="189" t="s">
        <v>5330</v>
      </c>
      <c r="J321" s="189" t="s">
        <v>5369</v>
      </c>
    </row>
    <row r="322" spans="1:10">
      <c r="A322" s="163" t="s">
        <v>3664</v>
      </c>
      <c r="B322" s="189"/>
      <c r="C322" s="189"/>
      <c r="D322" s="189"/>
      <c r="E322" s="161"/>
      <c r="F322" s="161"/>
      <c r="G322" s="189"/>
      <c r="H322" s="189"/>
      <c r="I322" s="189"/>
      <c r="J322" s="189"/>
    </row>
    <row r="323" spans="1:10">
      <c r="A323" s="163" t="s">
        <v>5364</v>
      </c>
      <c r="B323" s="189"/>
      <c r="C323" s="189"/>
      <c r="D323" s="189"/>
      <c r="E323" s="161"/>
      <c r="F323" s="161"/>
      <c r="G323" s="189"/>
      <c r="H323" s="189"/>
      <c r="I323" s="189"/>
      <c r="J323" s="189"/>
    </row>
    <row r="324" spans="1:10">
      <c r="A324" s="163" t="s">
        <v>5365</v>
      </c>
      <c r="B324" s="189"/>
      <c r="C324" s="189"/>
      <c r="D324" s="189"/>
      <c r="E324" s="161"/>
      <c r="F324" s="161"/>
      <c r="G324" s="189"/>
      <c r="H324" s="189"/>
      <c r="I324" s="189"/>
      <c r="J324" s="189"/>
    </row>
    <row r="325" spans="1:10">
      <c r="A325" s="163" t="s">
        <v>5366</v>
      </c>
      <c r="B325" s="189"/>
      <c r="C325" s="189"/>
      <c r="D325" s="189"/>
      <c r="E325" s="161"/>
      <c r="F325" s="161"/>
      <c r="G325" s="189"/>
      <c r="H325" s="189"/>
      <c r="I325" s="189"/>
      <c r="J325" s="189"/>
    </row>
    <row r="326" spans="1:10">
      <c r="A326" s="117"/>
      <c r="B326" s="244"/>
      <c r="C326" s="244"/>
      <c r="D326" s="244"/>
      <c r="E326" s="117"/>
      <c r="F326" s="117"/>
      <c r="G326" s="189" t="s">
        <v>5340</v>
      </c>
      <c r="H326" s="189" t="s">
        <v>5355</v>
      </c>
      <c r="I326" s="244"/>
      <c r="J326" s="244"/>
    </row>
    <row r="327" spans="1:10">
      <c r="A327" s="244"/>
      <c r="B327" s="244"/>
      <c r="C327" s="163" t="s">
        <v>5333</v>
      </c>
      <c r="D327" s="189" t="s">
        <v>5370</v>
      </c>
      <c r="E327" s="223"/>
      <c r="F327" s="162">
        <v>83</v>
      </c>
      <c r="G327" s="163" t="s">
        <v>5371</v>
      </c>
      <c r="H327" s="189" t="s">
        <v>5336</v>
      </c>
      <c r="I327" s="189" t="s">
        <v>5337</v>
      </c>
      <c r="J327" s="244"/>
    </row>
    <row r="328" spans="1:10">
      <c r="A328" s="244"/>
      <c r="B328" s="244"/>
      <c r="C328" s="189" t="s">
        <v>5334</v>
      </c>
      <c r="D328" s="189"/>
      <c r="E328" s="223"/>
      <c r="F328" s="162"/>
      <c r="G328" s="189" t="s">
        <v>5372</v>
      </c>
      <c r="H328" s="189"/>
      <c r="I328" s="189"/>
      <c r="J328" s="244"/>
    </row>
    <row r="329" spans="1:10">
      <c r="A329" s="117"/>
      <c r="B329" s="244"/>
      <c r="C329" s="189" t="s">
        <v>5373</v>
      </c>
      <c r="D329" s="189" t="s">
        <v>5374</v>
      </c>
      <c r="E329" s="162">
        <v>145</v>
      </c>
      <c r="F329" s="223"/>
      <c r="G329" s="189" t="s">
        <v>5068</v>
      </c>
      <c r="H329" s="163" t="s">
        <v>5338</v>
      </c>
      <c r="I329" s="163" t="s">
        <v>5339</v>
      </c>
      <c r="J329" s="117"/>
    </row>
    <row r="330" spans="1:10">
      <c r="A330" s="117"/>
      <c r="B330" s="117"/>
      <c r="C330" s="117"/>
      <c r="D330" s="117"/>
      <c r="E330" s="223"/>
      <c r="F330" s="223"/>
      <c r="G330" s="163" t="s">
        <v>5340</v>
      </c>
      <c r="H330" s="163" t="s">
        <v>5375</v>
      </c>
      <c r="I330" s="117"/>
      <c r="J330" s="117"/>
    </row>
    <row r="331" spans="1:10">
      <c r="A331" s="117"/>
      <c r="B331" s="244"/>
      <c r="C331" s="163" t="s">
        <v>5376</v>
      </c>
      <c r="D331" s="163" t="s">
        <v>5377</v>
      </c>
      <c r="E331" s="162">
        <v>145</v>
      </c>
      <c r="F331" s="223"/>
      <c r="G331" s="163" t="s">
        <v>5068</v>
      </c>
      <c r="H331" s="163" t="s">
        <v>5338</v>
      </c>
      <c r="I331" s="117"/>
      <c r="J331" s="117"/>
    </row>
    <row r="332" spans="1:10">
      <c r="A332" s="117"/>
      <c r="B332" s="244"/>
      <c r="C332" s="117"/>
      <c r="D332" s="117"/>
      <c r="E332" s="223"/>
      <c r="F332" s="223"/>
      <c r="G332" s="163" t="s">
        <v>5340</v>
      </c>
      <c r="H332" s="163" t="s">
        <v>5375</v>
      </c>
      <c r="I332" s="117"/>
      <c r="J332" s="117"/>
    </row>
    <row r="333" spans="1:10">
      <c r="A333" s="244"/>
      <c r="B333" s="244"/>
      <c r="C333" s="163" t="s">
        <v>5342</v>
      </c>
      <c r="D333" s="189" t="s">
        <v>5378</v>
      </c>
      <c r="E333" s="223"/>
      <c r="F333" s="162">
        <v>145</v>
      </c>
      <c r="G333" s="163" t="s">
        <v>5371</v>
      </c>
      <c r="H333" s="189" t="s">
        <v>5343</v>
      </c>
      <c r="I333" s="189" t="s">
        <v>5344</v>
      </c>
      <c r="J333" s="244"/>
    </row>
    <row r="334" spans="1:10">
      <c r="A334" s="244"/>
      <c r="B334" s="244"/>
      <c r="C334" s="189" t="s">
        <v>5334</v>
      </c>
      <c r="D334" s="189"/>
      <c r="E334" s="223"/>
      <c r="F334" s="162"/>
      <c r="G334" s="189" t="s">
        <v>5372</v>
      </c>
      <c r="H334" s="189"/>
      <c r="I334" s="189"/>
      <c r="J334" s="244"/>
    </row>
    <row r="335" spans="1:10">
      <c r="A335" s="117"/>
      <c r="B335" s="244"/>
      <c r="C335" s="189" t="s">
        <v>3593</v>
      </c>
      <c r="D335" s="189" t="s">
        <v>5379</v>
      </c>
      <c r="E335" s="162">
        <v>179</v>
      </c>
      <c r="F335" s="223"/>
      <c r="G335" s="189" t="s">
        <v>5068</v>
      </c>
      <c r="H335" s="163" t="s">
        <v>5345</v>
      </c>
      <c r="I335" s="163" t="s">
        <v>5339</v>
      </c>
      <c r="J335" s="117"/>
    </row>
    <row r="336" spans="1:10">
      <c r="A336" s="117"/>
      <c r="B336" s="117"/>
      <c r="C336" s="117"/>
      <c r="D336" s="117"/>
      <c r="E336" s="223"/>
      <c r="F336" s="223"/>
      <c r="G336" s="163" t="s">
        <v>5340</v>
      </c>
      <c r="H336" s="163" t="s">
        <v>5346</v>
      </c>
      <c r="I336" s="117"/>
      <c r="J336" s="117"/>
    </row>
    <row r="337" spans="1:10">
      <c r="A337" s="117"/>
      <c r="B337" s="244"/>
      <c r="C337" s="163" t="s">
        <v>5380</v>
      </c>
      <c r="D337" s="163" t="s">
        <v>5381</v>
      </c>
      <c r="E337" s="162">
        <v>179</v>
      </c>
      <c r="F337" s="223"/>
      <c r="G337" s="163" t="s">
        <v>5068</v>
      </c>
      <c r="H337" s="163" t="s">
        <v>5345</v>
      </c>
      <c r="I337" s="117"/>
      <c r="J337" s="117"/>
    </row>
    <row r="338" spans="1:10">
      <c r="A338" s="117"/>
      <c r="B338" s="244"/>
      <c r="C338" s="117"/>
      <c r="D338" s="117"/>
      <c r="E338" s="223"/>
      <c r="F338" s="223"/>
      <c r="G338" s="163" t="s">
        <v>5340</v>
      </c>
      <c r="H338" s="163" t="s">
        <v>5346</v>
      </c>
      <c r="I338" s="117"/>
      <c r="J338" s="117"/>
    </row>
    <row r="339" spans="1:10">
      <c r="A339" s="163" t="s">
        <v>5382</v>
      </c>
      <c r="B339" s="163" t="s">
        <v>722</v>
      </c>
      <c r="C339" s="163" t="s">
        <v>721</v>
      </c>
      <c r="D339" s="163" t="s">
        <v>5383</v>
      </c>
      <c r="E339" s="162" t="s">
        <v>9278</v>
      </c>
      <c r="F339" s="162">
        <v>83</v>
      </c>
      <c r="G339" s="163" t="s">
        <v>5068</v>
      </c>
      <c r="H339" s="163" t="s">
        <v>5329</v>
      </c>
      <c r="I339" s="163" t="s">
        <v>5330</v>
      </c>
      <c r="J339" s="163">
        <v>23538085</v>
      </c>
    </row>
    <row r="340" spans="1:10">
      <c r="A340" s="117"/>
      <c r="B340" s="117"/>
      <c r="C340" s="117"/>
      <c r="D340" s="117"/>
      <c r="E340" s="223"/>
      <c r="F340" s="223"/>
      <c r="G340" s="163" t="s">
        <v>5340</v>
      </c>
      <c r="H340" s="163" t="s">
        <v>5355</v>
      </c>
      <c r="I340" s="117"/>
      <c r="J340" s="117"/>
    </row>
    <row r="341" spans="1:10">
      <c r="A341" s="244"/>
      <c r="B341" s="244"/>
      <c r="C341" s="163" t="s">
        <v>5333</v>
      </c>
      <c r="D341" s="189" t="s">
        <v>5384</v>
      </c>
      <c r="E341" s="223"/>
      <c r="F341" s="162">
        <v>83</v>
      </c>
      <c r="G341" s="163" t="s">
        <v>5371</v>
      </c>
      <c r="H341" s="189" t="s">
        <v>5336</v>
      </c>
      <c r="I341" s="189" t="s">
        <v>5337</v>
      </c>
      <c r="J341" s="244"/>
    </row>
    <row r="342" spans="1:10">
      <c r="A342" s="244"/>
      <c r="B342" s="244"/>
      <c r="C342" s="189" t="s">
        <v>5334</v>
      </c>
      <c r="D342" s="189"/>
      <c r="E342" s="223"/>
      <c r="F342" s="162"/>
      <c r="G342" s="189" t="s">
        <v>5372</v>
      </c>
      <c r="H342" s="189"/>
      <c r="I342" s="189"/>
      <c r="J342" s="244"/>
    </row>
    <row r="343" spans="1:10">
      <c r="A343" s="117"/>
      <c r="B343" s="244"/>
      <c r="C343" s="189" t="s">
        <v>5373</v>
      </c>
      <c r="D343" s="189" t="s">
        <v>5385</v>
      </c>
      <c r="E343" s="162">
        <v>145</v>
      </c>
      <c r="F343" s="223"/>
      <c r="G343" s="189" t="s">
        <v>5068</v>
      </c>
      <c r="H343" s="163" t="s">
        <v>5338</v>
      </c>
      <c r="I343" s="163" t="s">
        <v>5339</v>
      </c>
      <c r="J343" s="117"/>
    </row>
    <row r="344" spans="1:10">
      <c r="A344" s="117"/>
      <c r="B344" s="244"/>
      <c r="C344" s="117"/>
      <c r="D344" s="117"/>
      <c r="E344" s="223"/>
      <c r="F344" s="223"/>
      <c r="G344" s="163" t="s">
        <v>5340</v>
      </c>
      <c r="H344" s="163" t="s">
        <v>5375</v>
      </c>
      <c r="I344" s="117"/>
      <c r="J344" s="117"/>
    </row>
    <row r="345" spans="1:10">
      <c r="A345" s="117"/>
      <c r="B345" s="117"/>
      <c r="C345" s="163" t="s">
        <v>5376</v>
      </c>
      <c r="D345" s="163" t="s">
        <v>5386</v>
      </c>
      <c r="E345" s="162">
        <v>145</v>
      </c>
      <c r="F345" s="223"/>
      <c r="G345" s="163" t="s">
        <v>5068</v>
      </c>
      <c r="H345" s="163" t="s">
        <v>5338</v>
      </c>
      <c r="I345" s="117"/>
      <c r="J345" s="117"/>
    </row>
    <row r="346" spans="1:10">
      <c r="A346" s="117"/>
      <c r="B346" s="117"/>
      <c r="C346" s="117"/>
      <c r="D346" s="117"/>
      <c r="E346" s="223"/>
      <c r="F346" s="223"/>
      <c r="G346" s="163" t="s">
        <v>5340</v>
      </c>
      <c r="H346" s="163" t="s">
        <v>5375</v>
      </c>
      <c r="I346" s="117"/>
      <c r="J346" s="117"/>
    </row>
    <row r="347" spans="1:10">
      <c r="A347" s="244"/>
      <c r="B347" s="244"/>
      <c r="C347" s="163" t="s">
        <v>5342</v>
      </c>
      <c r="D347" s="189" t="s">
        <v>5387</v>
      </c>
      <c r="E347" s="223"/>
      <c r="F347" s="162" t="s">
        <v>9268</v>
      </c>
      <c r="G347" s="163" t="s">
        <v>5371</v>
      </c>
      <c r="H347" s="189" t="s">
        <v>5343</v>
      </c>
      <c r="I347" s="189" t="s">
        <v>5344</v>
      </c>
      <c r="J347" s="244"/>
    </row>
    <row r="348" spans="1:10">
      <c r="A348" s="244"/>
      <c r="B348" s="244"/>
      <c r="C348" s="163" t="s">
        <v>5334</v>
      </c>
      <c r="D348" s="189"/>
      <c r="E348" s="223"/>
      <c r="F348" s="162"/>
      <c r="G348" s="163" t="s">
        <v>5372</v>
      </c>
      <c r="H348" s="189"/>
      <c r="I348" s="189"/>
      <c r="J348" s="244"/>
    </row>
    <row r="349" spans="1:10">
      <c r="A349" s="117"/>
      <c r="B349" s="244"/>
      <c r="C349" s="163" t="s">
        <v>3593</v>
      </c>
      <c r="D349" s="163" t="s">
        <v>5388</v>
      </c>
      <c r="E349" s="162">
        <v>179</v>
      </c>
      <c r="F349" s="223"/>
      <c r="G349" s="163" t="s">
        <v>5068</v>
      </c>
      <c r="H349" s="163" t="s">
        <v>5345</v>
      </c>
      <c r="I349" s="163" t="s">
        <v>5339</v>
      </c>
      <c r="J349" s="117"/>
    </row>
    <row r="350" spans="1:10">
      <c r="A350" s="117"/>
      <c r="B350" s="117"/>
      <c r="C350" s="117"/>
      <c r="D350" s="117"/>
      <c r="E350" s="223"/>
      <c r="F350" s="223"/>
      <c r="G350" s="163" t="s">
        <v>5340</v>
      </c>
      <c r="H350" s="163" t="s">
        <v>5346</v>
      </c>
      <c r="I350" s="117"/>
      <c r="J350" s="117"/>
    </row>
    <row r="351" spans="1:10">
      <c r="A351" s="117"/>
      <c r="B351" s="244"/>
      <c r="C351" s="163" t="s">
        <v>5380</v>
      </c>
      <c r="D351" s="163" t="s">
        <v>5389</v>
      </c>
      <c r="E351" s="162">
        <v>179</v>
      </c>
      <c r="F351" s="223"/>
      <c r="G351" s="163" t="s">
        <v>5068</v>
      </c>
      <c r="H351" s="163" t="s">
        <v>5345</v>
      </c>
      <c r="I351" s="117"/>
      <c r="J351" s="117"/>
    </row>
    <row r="352" spans="1:10">
      <c r="A352" s="117"/>
      <c r="B352" s="244"/>
      <c r="C352" s="117"/>
      <c r="D352" s="117"/>
      <c r="E352" s="223"/>
      <c r="F352" s="223"/>
      <c r="G352" s="163" t="s">
        <v>5340</v>
      </c>
      <c r="H352" s="163" t="s">
        <v>5346</v>
      </c>
      <c r="I352" s="117"/>
      <c r="J352" s="117"/>
    </row>
    <row r="353" spans="1:10">
      <c r="A353" s="117"/>
      <c r="B353" s="117"/>
      <c r="C353" s="163" t="s">
        <v>8246</v>
      </c>
      <c r="D353" s="163" t="s">
        <v>8445</v>
      </c>
      <c r="E353" s="223"/>
      <c r="F353" s="223"/>
      <c r="G353" s="163" t="s">
        <v>5335</v>
      </c>
      <c r="H353" s="163" t="s">
        <v>804</v>
      </c>
      <c r="I353" s="163" t="s">
        <v>804</v>
      </c>
      <c r="J353" s="163" t="s">
        <v>804</v>
      </c>
    </row>
    <row r="354" spans="1:10">
      <c r="A354" s="163" t="s">
        <v>5390</v>
      </c>
      <c r="B354" s="189" t="s">
        <v>5393</v>
      </c>
      <c r="C354" s="189" t="s">
        <v>721</v>
      </c>
      <c r="D354" s="189" t="s">
        <v>5383</v>
      </c>
      <c r="E354" s="162" t="s">
        <v>9278</v>
      </c>
      <c r="F354" s="162">
        <v>83</v>
      </c>
      <c r="G354" s="189" t="s">
        <v>5068</v>
      </c>
      <c r="H354" s="189" t="s">
        <v>5329</v>
      </c>
      <c r="I354" s="189" t="s">
        <v>5330</v>
      </c>
      <c r="J354" s="189">
        <v>23538085</v>
      </c>
    </row>
    <row r="355" spans="1:10">
      <c r="A355" s="163" t="s">
        <v>5391</v>
      </c>
      <c r="B355" s="189"/>
      <c r="C355" s="189"/>
      <c r="D355" s="189"/>
      <c r="E355" s="162"/>
      <c r="F355" s="162"/>
      <c r="G355" s="189"/>
      <c r="H355" s="189"/>
      <c r="I355" s="189"/>
      <c r="J355" s="189"/>
    </row>
    <row r="356" spans="1:10">
      <c r="A356" s="163" t="s">
        <v>5392</v>
      </c>
      <c r="B356" s="189"/>
      <c r="C356" s="189"/>
      <c r="D356" s="189"/>
      <c r="E356" s="162"/>
      <c r="F356" s="162"/>
      <c r="G356" s="189"/>
      <c r="H356" s="189"/>
      <c r="I356" s="189"/>
      <c r="J356" s="189"/>
    </row>
    <row r="357" spans="1:10">
      <c r="A357" s="117"/>
      <c r="B357" s="117"/>
      <c r="C357" s="117"/>
      <c r="D357" s="117"/>
      <c r="E357" s="223"/>
      <c r="F357" s="223"/>
      <c r="G357" s="163" t="s">
        <v>5340</v>
      </c>
      <c r="H357" s="163" t="s">
        <v>5355</v>
      </c>
      <c r="I357" s="117"/>
      <c r="J357" s="117"/>
    </row>
    <row r="358" spans="1:10">
      <c r="A358" s="244"/>
      <c r="B358" s="244"/>
      <c r="C358" s="163" t="s">
        <v>5333</v>
      </c>
      <c r="D358" s="189" t="s">
        <v>5384</v>
      </c>
      <c r="E358" s="223"/>
      <c r="F358" s="162">
        <v>83</v>
      </c>
      <c r="G358" s="163" t="s">
        <v>5371</v>
      </c>
      <c r="H358" s="189" t="s">
        <v>5336</v>
      </c>
      <c r="I358" s="189" t="s">
        <v>5337</v>
      </c>
      <c r="J358" s="244"/>
    </row>
    <row r="359" spans="1:10">
      <c r="A359" s="244"/>
      <c r="B359" s="244"/>
      <c r="C359" s="163" t="s">
        <v>5334</v>
      </c>
      <c r="D359" s="189"/>
      <c r="E359" s="223"/>
      <c r="F359" s="162"/>
      <c r="G359" s="163" t="s">
        <v>5372</v>
      </c>
      <c r="H359" s="189"/>
      <c r="I359" s="189"/>
      <c r="J359" s="244"/>
    </row>
    <row r="360" spans="1:10">
      <c r="A360" s="117"/>
      <c r="B360" s="117"/>
      <c r="C360" s="163" t="s">
        <v>5373</v>
      </c>
      <c r="D360" s="163" t="s">
        <v>5385</v>
      </c>
      <c r="E360" s="162">
        <v>145</v>
      </c>
      <c r="F360" s="223"/>
      <c r="G360" s="163" t="s">
        <v>5068</v>
      </c>
      <c r="H360" s="163" t="s">
        <v>5338</v>
      </c>
      <c r="I360" s="163" t="s">
        <v>5339</v>
      </c>
      <c r="J360" s="117"/>
    </row>
    <row r="361" spans="1:10">
      <c r="A361" s="117"/>
      <c r="B361" s="117"/>
      <c r="C361" s="117"/>
      <c r="D361" s="117"/>
      <c r="E361" s="223"/>
      <c r="F361" s="223"/>
      <c r="G361" s="163" t="s">
        <v>5340</v>
      </c>
      <c r="H361" s="163" t="s">
        <v>5375</v>
      </c>
      <c r="I361" s="117"/>
      <c r="J361" s="117"/>
    </row>
    <row r="362" spans="1:10">
      <c r="A362" s="117"/>
      <c r="B362" s="117"/>
      <c r="C362" s="163" t="s">
        <v>5376</v>
      </c>
      <c r="D362" s="163" t="s">
        <v>5386</v>
      </c>
      <c r="E362" s="162">
        <v>145</v>
      </c>
      <c r="F362" s="223"/>
      <c r="G362" s="163" t="s">
        <v>5068</v>
      </c>
      <c r="H362" s="163" t="s">
        <v>5338</v>
      </c>
      <c r="I362" s="117"/>
      <c r="J362" s="117"/>
    </row>
    <row r="363" spans="1:10">
      <c r="A363" s="117"/>
      <c r="B363" s="117"/>
      <c r="C363" s="117"/>
      <c r="D363" s="117"/>
      <c r="E363" s="223"/>
      <c r="F363" s="223"/>
      <c r="G363" s="163" t="s">
        <v>5340</v>
      </c>
      <c r="H363" s="163" t="s">
        <v>5375</v>
      </c>
      <c r="I363" s="117"/>
      <c r="J363" s="117"/>
    </row>
    <row r="364" spans="1:10">
      <c r="A364" s="244"/>
      <c r="B364" s="244"/>
      <c r="C364" s="163" t="s">
        <v>5342</v>
      </c>
      <c r="D364" s="189" t="s">
        <v>5387</v>
      </c>
      <c r="E364" s="223"/>
      <c r="F364" s="162" t="s">
        <v>9268</v>
      </c>
      <c r="G364" s="163" t="s">
        <v>5371</v>
      </c>
      <c r="H364" s="189" t="s">
        <v>5343</v>
      </c>
      <c r="I364" s="189" t="s">
        <v>5344</v>
      </c>
      <c r="J364" s="244"/>
    </row>
    <row r="365" spans="1:10">
      <c r="A365" s="244"/>
      <c r="B365" s="244"/>
      <c r="C365" s="163" t="s">
        <v>5334</v>
      </c>
      <c r="D365" s="189"/>
      <c r="E365" s="223"/>
      <c r="F365" s="162"/>
      <c r="G365" s="163" t="s">
        <v>5372</v>
      </c>
      <c r="H365" s="189"/>
      <c r="I365" s="189"/>
      <c r="J365" s="244"/>
    </row>
    <row r="366" spans="1:10">
      <c r="A366" s="117"/>
      <c r="B366" s="117"/>
      <c r="C366" s="163" t="s">
        <v>3593</v>
      </c>
      <c r="D366" s="163" t="s">
        <v>5388</v>
      </c>
      <c r="E366" s="162">
        <v>179</v>
      </c>
      <c r="F366" s="223"/>
      <c r="G366" s="163" t="s">
        <v>5068</v>
      </c>
      <c r="H366" s="163" t="s">
        <v>5345</v>
      </c>
      <c r="I366" s="163" t="s">
        <v>5339</v>
      </c>
      <c r="J366" s="117"/>
    </row>
    <row r="367" spans="1:10">
      <c r="A367" s="117"/>
      <c r="B367" s="117"/>
      <c r="C367" s="117"/>
      <c r="D367" s="117"/>
      <c r="E367" s="223"/>
      <c r="F367" s="223"/>
      <c r="G367" s="163" t="s">
        <v>5340</v>
      </c>
      <c r="H367" s="163" t="s">
        <v>5346</v>
      </c>
      <c r="I367" s="117"/>
      <c r="J367" s="117"/>
    </row>
    <row r="368" spans="1:10">
      <c r="A368" s="117"/>
      <c r="B368" s="117"/>
      <c r="C368" s="163" t="s">
        <v>5380</v>
      </c>
      <c r="D368" s="163" t="s">
        <v>5389</v>
      </c>
      <c r="E368" s="162">
        <v>179</v>
      </c>
      <c r="F368" s="223"/>
      <c r="G368" s="163" t="s">
        <v>5068</v>
      </c>
      <c r="H368" s="163" t="s">
        <v>5345</v>
      </c>
      <c r="I368" s="117"/>
      <c r="J368" s="117"/>
    </row>
    <row r="369" spans="1:10">
      <c r="A369" s="117"/>
      <c r="B369" s="117"/>
      <c r="C369" s="117"/>
      <c r="D369" s="117"/>
      <c r="E369" s="117"/>
      <c r="F369" s="117"/>
      <c r="G369" s="163" t="s">
        <v>5340</v>
      </c>
      <c r="H369" s="163" t="s">
        <v>5346</v>
      </c>
      <c r="I369" s="117"/>
      <c r="J369" s="117"/>
    </row>
    <row r="370" spans="1:10">
      <c r="A370" s="117"/>
      <c r="B370" s="117"/>
      <c r="C370" s="163" t="s">
        <v>8246</v>
      </c>
      <c r="D370" s="163" t="s">
        <v>8445</v>
      </c>
      <c r="E370" s="117"/>
      <c r="F370" s="117"/>
      <c r="G370" s="163" t="s">
        <v>5335</v>
      </c>
      <c r="H370" s="163" t="s">
        <v>804</v>
      </c>
      <c r="I370" s="163" t="s">
        <v>804</v>
      </c>
      <c r="J370" s="163" t="s">
        <v>804</v>
      </c>
    </row>
    <row r="371" spans="1:10">
      <c r="A371" s="163"/>
      <c r="B371" s="163"/>
      <c r="C371" s="163"/>
      <c r="D371" s="163"/>
      <c r="E371" s="163"/>
      <c r="F371" s="163"/>
      <c r="G371" s="116"/>
      <c r="H371" s="116"/>
      <c r="I371" s="116"/>
      <c r="J371" s="116"/>
    </row>
    <row r="372" spans="1:10">
      <c r="A372" s="177"/>
      <c r="B372" s="177"/>
      <c r="C372" s="85"/>
      <c r="D372" s="70"/>
      <c r="E372" s="70"/>
      <c r="F372" s="70"/>
      <c r="G372" s="70"/>
      <c r="H372" s="70"/>
      <c r="I372" s="70"/>
      <c r="J372" s="70"/>
    </row>
    <row r="373" spans="1:10" ht="17">
      <c r="A373" s="77" t="s">
        <v>5394</v>
      </c>
      <c r="B373" s="70"/>
      <c r="C373" s="70"/>
      <c r="D373" s="70"/>
      <c r="E373" s="70"/>
      <c r="F373" s="70"/>
      <c r="G373" s="70"/>
      <c r="H373" s="70"/>
      <c r="I373" s="70"/>
      <c r="J373" s="70"/>
    </row>
    <row r="374" spans="1:10">
      <c r="A374" s="254" t="s">
        <v>1</v>
      </c>
      <c r="B374" s="254" t="s">
        <v>416</v>
      </c>
      <c r="C374" s="254" t="s">
        <v>415</v>
      </c>
      <c r="D374" s="254" t="s">
        <v>3578</v>
      </c>
      <c r="E374" s="254" t="s">
        <v>157</v>
      </c>
      <c r="G374" s="11" t="s">
        <v>5061</v>
      </c>
      <c r="H374" s="11" t="s">
        <v>5323</v>
      </c>
      <c r="I374" s="11" t="s">
        <v>5325</v>
      </c>
      <c r="J374" s="11" t="s">
        <v>5327</v>
      </c>
    </row>
    <row r="375" spans="1:10">
      <c r="A375" s="254"/>
      <c r="B375" s="254"/>
      <c r="C375" s="254"/>
      <c r="D375" s="254"/>
      <c r="E375" s="254"/>
      <c r="G375" s="11" t="s">
        <v>363</v>
      </c>
      <c r="H375" s="13" t="s">
        <v>5324</v>
      </c>
      <c r="I375" s="13" t="s">
        <v>5326</v>
      </c>
      <c r="J375" s="194" t="s">
        <v>9387</v>
      </c>
    </row>
    <row r="376" spans="1:10">
      <c r="C376" s="116"/>
      <c r="D376" s="116"/>
      <c r="E376" s="11" t="s">
        <v>1173</v>
      </c>
      <c r="F376" s="11" t="s">
        <v>1174</v>
      </c>
      <c r="G376" s="116"/>
      <c r="H376" s="116"/>
      <c r="I376" s="116"/>
      <c r="J376" s="116"/>
    </row>
    <row r="377" spans="1:10">
      <c r="A377" s="172" t="s">
        <v>419</v>
      </c>
      <c r="B377" s="189" t="s">
        <v>722</v>
      </c>
      <c r="C377" s="189" t="s">
        <v>721</v>
      </c>
      <c r="D377" s="189" t="s">
        <v>720</v>
      </c>
      <c r="E377" s="190" t="s">
        <v>9107</v>
      </c>
      <c r="F377" s="190" t="s">
        <v>9108</v>
      </c>
      <c r="G377" s="189" t="s">
        <v>5328</v>
      </c>
      <c r="H377" s="189" t="s">
        <v>5329</v>
      </c>
      <c r="I377" s="189" t="s">
        <v>5330</v>
      </c>
      <c r="J377" s="189" t="s">
        <v>5231</v>
      </c>
    </row>
    <row r="378" spans="1:10">
      <c r="A378" s="172" t="s">
        <v>420</v>
      </c>
      <c r="B378" s="189"/>
      <c r="C378" s="189"/>
      <c r="D378" s="189"/>
      <c r="E378" s="190"/>
      <c r="F378" s="190"/>
      <c r="G378" s="189"/>
      <c r="H378" s="189"/>
      <c r="I378" s="189"/>
      <c r="J378" s="189"/>
    </row>
    <row r="379" spans="1:10">
      <c r="A379" s="229"/>
      <c r="B379" s="229"/>
      <c r="C379" s="229"/>
      <c r="D379" s="229"/>
      <c r="E379" s="223"/>
      <c r="F379" s="223"/>
      <c r="G379" s="172" t="s">
        <v>5348</v>
      </c>
      <c r="H379" s="172" t="s">
        <v>5355</v>
      </c>
      <c r="I379" s="229"/>
      <c r="J379" s="229"/>
    </row>
    <row r="380" spans="1:10">
      <c r="A380" s="244"/>
      <c r="B380" s="244"/>
      <c r="C380" s="189" t="s">
        <v>5333</v>
      </c>
      <c r="D380" s="189" t="s">
        <v>724</v>
      </c>
      <c r="E380" s="223"/>
      <c r="F380" s="162">
        <v>83</v>
      </c>
      <c r="G380" s="189" t="s">
        <v>5335</v>
      </c>
      <c r="H380" s="189" t="s">
        <v>5336</v>
      </c>
      <c r="I380" s="189" t="s">
        <v>5337</v>
      </c>
      <c r="J380" s="244"/>
    </row>
    <row r="381" spans="1:10">
      <c r="A381" s="244"/>
      <c r="B381" s="244"/>
      <c r="C381" s="189" t="s">
        <v>5334</v>
      </c>
      <c r="D381" s="189"/>
      <c r="E381" s="223"/>
      <c r="F381" s="162"/>
      <c r="G381" s="189"/>
      <c r="H381" s="189"/>
      <c r="I381" s="189"/>
      <c r="J381" s="244"/>
    </row>
    <row r="382" spans="1:10">
      <c r="A382" s="229"/>
      <c r="B382" s="229"/>
      <c r="C382" s="172" t="s">
        <v>425</v>
      </c>
      <c r="D382" s="172" t="s">
        <v>725</v>
      </c>
      <c r="E382" s="162">
        <v>145</v>
      </c>
      <c r="F382" s="223"/>
      <c r="G382" s="172" t="s">
        <v>5328</v>
      </c>
      <c r="H382" s="172" t="s">
        <v>5338</v>
      </c>
      <c r="I382" s="172" t="s">
        <v>5339</v>
      </c>
      <c r="J382" s="172" t="s">
        <v>5231</v>
      </c>
    </row>
    <row r="383" spans="1:10">
      <c r="A383" s="229"/>
      <c r="B383" s="229"/>
      <c r="C383" s="172" t="s">
        <v>4193</v>
      </c>
      <c r="D383" s="172" t="s">
        <v>726</v>
      </c>
      <c r="E383" s="223"/>
      <c r="F383" s="223"/>
      <c r="G383" s="172" t="s">
        <v>5348</v>
      </c>
      <c r="H383" s="172" t="s">
        <v>5341</v>
      </c>
      <c r="I383" s="229"/>
      <c r="J383" s="229"/>
    </row>
    <row r="384" spans="1:10">
      <c r="A384" s="244"/>
      <c r="B384" s="244"/>
      <c r="C384" s="189" t="s">
        <v>5342</v>
      </c>
      <c r="D384" s="189" t="s">
        <v>727</v>
      </c>
      <c r="E384" s="223"/>
      <c r="F384" s="162">
        <v>145</v>
      </c>
      <c r="G384" s="189" t="s">
        <v>5335</v>
      </c>
      <c r="H384" s="189" t="s">
        <v>5343</v>
      </c>
      <c r="I384" s="189" t="s">
        <v>5344</v>
      </c>
      <c r="J384" s="244"/>
    </row>
    <row r="385" spans="1:10">
      <c r="A385" s="244"/>
      <c r="B385" s="244"/>
      <c r="C385" s="189" t="s">
        <v>5334</v>
      </c>
      <c r="D385" s="189"/>
      <c r="E385" s="223"/>
      <c r="F385" s="162"/>
      <c r="G385" s="189"/>
      <c r="H385" s="189"/>
      <c r="I385" s="189"/>
      <c r="J385" s="244"/>
    </row>
    <row r="386" spans="1:10">
      <c r="A386" s="229"/>
      <c r="B386" s="229"/>
      <c r="C386" s="172" t="s">
        <v>3593</v>
      </c>
      <c r="D386" s="172" t="s">
        <v>728</v>
      </c>
      <c r="E386" s="162">
        <v>179</v>
      </c>
      <c r="F386" s="223"/>
      <c r="G386" s="172" t="s">
        <v>5328</v>
      </c>
      <c r="H386" s="172" t="s">
        <v>5345</v>
      </c>
      <c r="I386" s="172" t="s">
        <v>5339</v>
      </c>
      <c r="J386" s="229"/>
    </row>
    <row r="387" spans="1:10">
      <c r="A387" s="229"/>
      <c r="B387" s="229"/>
      <c r="C387" s="172" t="s">
        <v>4427</v>
      </c>
      <c r="D387" s="172" t="s">
        <v>729</v>
      </c>
      <c r="E387" s="223"/>
      <c r="F387" s="223"/>
      <c r="G387" s="172" t="s">
        <v>5348</v>
      </c>
      <c r="H387" s="172" t="s">
        <v>5346</v>
      </c>
      <c r="I387" s="229"/>
      <c r="J387" s="229"/>
    </row>
    <row r="388" spans="1:10">
      <c r="A388" s="229"/>
      <c r="B388" s="229"/>
      <c r="C388" s="172" t="s">
        <v>8246</v>
      </c>
      <c r="D388" s="172" t="s">
        <v>8245</v>
      </c>
      <c r="E388" s="223"/>
      <c r="F388" s="223"/>
      <c r="G388" s="172" t="s">
        <v>5335</v>
      </c>
      <c r="H388" s="172" t="s">
        <v>804</v>
      </c>
      <c r="I388" s="172" t="s">
        <v>804</v>
      </c>
      <c r="J388" s="172" t="s">
        <v>804</v>
      </c>
    </row>
    <row r="389" spans="1:10">
      <c r="A389" s="172" t="s">
        <v>5395</v>
      </c>
      <c r="B389" s="229"/>
      <c r="C389" s="172" t="s">
        <v>419</v>
      </c>
      <c r="D389" s="172" t="s">
        <v>730</v>
      </c>
      <c r="E389" s="162">
        <v>96</v>
      </c>
      <c r="F389" s="162">
        <v>114</v>
      </c>
      <c r="G389" s="172" t="s">
        <v>5328</v>
      </c>
      <c r="H389" s="172" t="s">
        <v>5357</v>
      </c>
      <c r="I389" s="172" t="s">
        <v>5330</v>
      </c>
      <c r="J389" s="172" t="s">
        <v>5396</v>
      </c>
    </row>
    <row r="390" spans="1:10">
      <c r="A390" s="229"/>
      <c r="B390" s="229"/>
      <c r="C390" s="229"/>
      <c r="D390" s="229"/>
      <c r="E390" s="229"/>
      <c r="F390" s="229"/>
      <c r="G390" s="172" t="s">
        <v>5348</v>
      </c>
      <c r="H390" s="172" t="s">
        <v>5360</v>
      </c>
      <c r="I390" s="229"/>
      <c r="J390" s="229"/>
    </row>
    <row r="391" spans="1:10" ht="17">
      <c r="A391" s="77" t="s">
        <v>5397</v>
      </c>
      <c r="B391" s="70"/>
      <c r="C391" s="70"/>
      <c r="D391" s="70"/>
      <c r="E391" s="70"/>
      <c r="F391" s="70"/>
      <c r="G391" s="70"/>
      <c r="H391" s="70"/>
      <c r="I391" s="70"/>
      <c r="J391" s="70"/>
    </row>
    <row r="392" spans="1:10">
      <c r="A392" s="190" t="s">
        <v>1</v>
      </c>
      <c r="B392" s="190" t="s">
        <v>763</v>
      </c>
      <c r="C392" s="190" t="s">
        <v>415</v>
      </c>
      <c r="D392" s="190" t="s">
        <v>3578</v>
      </c>
      <c r="E392" s="190" t="s">
        <v>157</v>
      </c>
      <c r="G392" s="161" t="s">
        <v>5061</v>
      </c>
      <c r="H392" s="161" t="s">
        <v>5323</v>
      </c>
      <c r="I392" s="161" t="s">
        <v>5325</v>
      </c>
      <c r="J392" s="161" t="s">
        <v>5327</v>
      </c>
    </row>
    <row r="393" spans="1:10">
      <c r="A393" s="190"/>
      <c r="B393" s="190"/>
      <c r="C393" s="190"/>
      <c r="D393" s="190"/>
      <c r="E393" s="161" t="s">
        <v>1173</v>
      </c>
      <c r="F393" s="161" t="s">
        <v>1174</v>
      </c>
      <c r="G393" s="161" t="s">
        <v>363</v>
      </c>
      <c r="H393" s="163" t="s">
        <v>5324</v>
      </c>
      <c r="I393" s="163" t="s">
        <v>5326</v>
      </c>
      <c r="J393" s="194" t="s">
        <v>9387</v>
      </c>
    </row>
    <row r="394" spans="1:10">
      <c r="A394" s="172" t="s">
        <v>419</v>
      </c>
      <c r="B394" s="189" t="s">
        <v>419</v>
      </c>
      <c r="C394" s="189" t="s">
        <v>721</v>
      </c>
      <c r="D394" s="189" t="s">
        <v>765</v>
      </c>
      <c r="E394" s="162" t="s">
        <v>9107</v>
      </c>
      <c r="F394" s="162" t="s">
        <v>9108</v>
      </c>
      <c r="G394" s="189" t="s">
        <v>5328</v>
      </c>
      <c r="H394" s="189" t="s">
        <v>5329</v>
      </c>
      <c r="I394" s="189" t="s">
        <v>5330</v>
      </c>
      <c r="J394" s="189" t="s">
        <v>5398</v>
      </c>
    </row>
    <row r="395" spans="1:10">
      <c r="A395" s="172" t="s">
        <v>420</v>
      </c>
      <c r="B395" s="189"/>
      <c r="C395" s="189"/>
      <c r="D395" s="189"/>
      <c r="E395" s="162"/>
      <c r="F395" s="162"/>
      <c r="G395" s="189"/>
      <c r="H395" s="189"/>
      <c r="I395" s="189"/>
      <c r="J395" s="189"/>
    </row>
    <row r="396" spans="1:10">
      <c r="A396" s="229"/>
      <c r="B396" s="229"/>
      <c r="C396" s="229"/>
      <c r="D396" s="229"/>
      <c r="E396" s="223"/>
      <c r="F396" s="223"/>
      <c r="G396" s="172" t="s">
        <v>5348</v>
      </c>
      <c r="H396" s="172" t="s">
        <v>5332</v>
      </c>
      <c r="I396" s="229"/>
      <c r="J396" s="229"/>
    </row>
    <row r="397" spans="1:10">
      <c r="A397" s="244"/>
      <c r="B397" s="244"/>
      <c r="C397" s="189" t="s">
        <v>5333</v>
      </c>
      <c r="D397" s="189" t="s">
        <v>766</v>
      </c>
      <c r="E397" s="223"/>
      <c r="F397" s="162" t="s">
        <v>1178</v>
      </c>
      <c r="G397" s="189" t="s">
        <v>5335</v>
      </c>
      <c r="H397" s="189" t="s">
        <v>5336</v>
      </c>
      <c r="I397" s="189" t="s">
        <v>5337</v>
      </c>
      <c r="J397" s="244"/>
    </row>
    <row r="398" spans="1:10">
      <c r="A398" s="244"/>
      <c r="B398" s="244"/>
      <c r="C398" s="189" t="s">
        <v>5334</v>
      </c>
      <c r="D398" s="189"/>
      <c r="E398" s="223"/>
      <c r="F398" s="162"/>
      <c r="G398" s="189"/>
      <c r="H398" s="189"/>
      <c r="I398" s="189"/>
      <c r="J398" s="244"/>
    </row>
    <row r="399" spans="1:10">
      <c r="A399" s="229"/>
      <c r="B399" s="229"/>
      <c r="C399" s="172" t="s">
        <v>425</v>
      </c>
      <c r="D399" s="172" t="s">
        <v>767</v>
      </c>
      <c r="E399" s="162">
        <v>145</v>
      </c>
      <c r="F399" s="223"/>
      <c r="G399" s="172" t="s">
        <v>5328</v>
      </c>
      <c r="H399" s="172" t="s">
        <v>5338</v>
      </c>
      <c r="I399" s="172" t="s">
        <v>5339</v>
      </c>
      <c r="J399" s="229"/>
    </row>
    <row r="400" spans="1:10">
      <c r="A400" s="229"/>
      <c r="B400" s="229"/>
      <c r="C400" s="172" t="s">
        <v>4193</v>
      </c>
      <c r="D400" s="172" t="s">
        <v>768</v>
      </c>
      <c r="E400" s="223"/>
      <c r="F400" s="223"/>
      <c r="G400" s="172" t="s">
        <v>5348</v>
      </c>
      <c r="H400" s="172" t="s">
        <v>5341</v>
      </c>
      <c r="I400" s="229"/>
      <c r="J400" s="229"/>
    </row>
    <row r="401" spans="1:10">
      <c r="A401" s="244"/>
      <c r="B401" s="244"/>
      <c r="C401" s="189" t="s">
        <v>5342</v>
      </c>
      <c r="D401" s="189" t="s">
        <v>769</v>
      </c>
      <c r="E401" s="223"/>
      <c r="F401" s="162" t="s">
        <v>9268</v>
      </c>
      <c r="G401" s="189" t="s">
        <v>5335</v>
      </c>
      <c r="H401" s="189" t="s">
        <v>5343</v>
      </c>
      <c r="I401" s="189" t="s">
        <v>5344</v>
      </c>
      <c r="J401" s="244"/>
    </row>
    <row r="402" spans="1:10">
      <c r="A402" s="244"/>
      <c r="B402" s="244"/>
      <c r="C402" s="189" t="s">
        <v>5334</v>
      </c>
      <c r="D402" s="189"/>
      <c r="E402" s="223"/>
      <c r="F402" s="162"/>
      <c r="G402" s="189"/>
      <c r="H402" s="189"/>
      <c r="I402" s="189"/>
      <c r="J402" s="244"/>
    </row>
    <row r="403" spans="1:10">
      <c r="A403" s="229"/>
      <c r="B403" s="229"/>
      <c r="C403" s="172" t="s">
        <v>3593</v>
      </c>
      <c r="D403" s="172" t="s">
        <v>770</v>
      </c>
      <c r="E403" s="162">
        <v>179</v>
      </c>
      <c r="F403" s="223"/>
      <c r="G403" s="172" t="s">
        <v>5328</v>
      </c>
      <c r="H403" s="172" t="s">
        <v>5345</v>
      </c>
      <c r="I403" s="172" t="s">
        <v>5339</v>
      </c>
      <c r="J403" s="229"/>
    </row>
    <row r="404" spans="1:10">
      <c r="A404" s="229"/>
      <c r="B404" s="229"/>
      <c r="C404" s="172" t="s">
        <v>3595</v>
      </c>
      <c r="D404" s="172" t="s">
        <v>771</v>
      </c>
      <c r="E404" s="223"/>
      <c r="F404" s="223"/>
      <c r="G404" s="172" t="s">
        <v>5348</v>
      </c>
      <c r="H404" s="172" t="s">
        <v>5346</v>
      </c>
      <c r="I404" s="229"/>
      <c r="J404" s="229"/>
    </row>
    <row r="405" spans="1:10">
      <c r="A405" s="229"/>
      <c r="B405" s="229"/>
      <c r="C405" s="172" t="s">
        <v>8246</v>
      </c>
      <c r="D405" s="172" t="s">
        <v>8446</v>
      </c>
      <c r="E405" s="223"/>
      <c r="F405" s="223"/>
      <c r="G405" s="172" t="s">
        <v>5335</v>
      </c>
      <c r="H405" s="172" t="s">
        <v>804</v>
      </c>
      <c r="I405" s="172" t="s">
        <v>804</v>
      </c>
      <c r="J405" s="172" t="s">
        <v>804</v>
      </c>
    </row>
    <row r="406" spans="1:10">
      <c r="A406" s="229"/>
      <c r="B406" s="172" t="s">
        <v>772</v>
      </c>
      <c r="C406" s="172" t="s">
        <v>721</v>
      </c>
      <c r="D406" s="172" t="s">
        <v>418</v>
      </c>
      <c r="E406" s="162">
        <v>65</v>
      </c>
      <c r="F406" s="162">
        <v>83</v>
      </c>
      <c r="G406" s="172" t="s">
        <v>5328</v>
      </c>
      <c r="H406" s="172" t="s">
        <v>5329</v>
      </c>
      <c r="I406" s="172" t="s">
        <v>5330</v>
      </c>
      <c r="J406" s="172" t="s">
        <v>5331</v>
      </c>
    </row>
    <row r="407" spans="1:10">
      <c r="A407" s="229"/>
      <c r="B407" s="229"/>
      <c r="C407" s="229"/>
      <c r="D407" s="229"/>
      <c r="E407" s="223"/>
      <c r="F407" s="223"/>
      <c r="G407" s="172" t="s">
        <v>5348</v>
      </c>
      <c r="H407" s="172" t="s">
        <v>5332</v>
      </c>
      <c r="I407" s="229"/>
      <c r="J407" s="229"/>
    </row>
    <row r="408" spans="1:10">
      <c r="A408" s="244"/>
      <c r="B408" s="244"/>
      <c r="C408" s="189" t="s">
        <v>5333</v>
      </c>
      <c r="D408" s="189" t="s">
        <v>422</v>
      </c>
      <c r="E408" s="223"/>
      <c r="F408" s="162">
        <v>83</v>
      </c>
      <c r="G408" s="189" t="s">
        <v>5335</v>
      </c>
      <c r="H408" s="189" t="s">
        <v>5336</v>
      </c>
      <c r="I408" s="189" t="s">
        <v>5337</v>
      </c>
      <c r="J408" s="244"/>
    </row>
    <row r="409" spans="1:10">
      <c r="A409" s="244"/>
      <c r="B409" s="244"/>
      <c r="C409" s="189" t="s">
        <v>5334</v>
      </c>
      <c r="D409" s="189"/>
      <c r="E409" s="223"/>
      <c r="F409" s="162"/>
      <c r="G409" s="189"/>
      <c r="H409" s="189"/>
      <c r="I409" s="189"/>
      <c r="J409" s="244"/>
    </row>
    <row r="410" spans="1:10">
      <c r="A410" s="229"/>
      <c r="B410" s="229"/>
      <c r="C410" s="172" t="s">
        <v>425</v>
      </c>
      <c r="D410" s="172" t="s">
        <v>424</v>
      </c>
      <c r="E410" s="162">
        <v>145</v>
      </c>
      <c r="F410" s="223"/>
      <c r="G410" s="172" t="s">
        <v>5328</v>
      </c>
      <c r="H410" s="172" t="s">
        <v>5338</v>
      </c>
      <c r="I410" s="172" t="s">
        <v>5339</v>
      </c>
      <c r="J410" s="229"/>
    </row>
    <row r="411" spans="1:10">
      <c r="A411" s="229"/>
      <c r="B411" s="229"/>
      <c r="C411" s="172" t="s">
        <v>4193</v>
      </c>
      <c r="D411" s="172" t="s">
        <v>426</v>
      </c>
      <c r="E411" s="223"/>
      <c r="F411" s="223"/>
      <c r="G411" s="172" t="s">
        <v>5348</v>
      </c>
      <c r="H411" s="172" t="s">
        <v>5341</v>
      </c>
      <c r="I411" s="229"/>
      <c r="J411" s="229"/>
    </row>
    <row r="412" spans="1:10">
      <c r="A412" s="244"/>
      <c r="B412" s="244"/>
      <c r="C412" s="189" t="s">
        <v>5342</v>
      </c>
      <c r="D412" s="189" t="s">
        <v>428</v>
      </c>
      <c r="E412" s="223"/>
      <c r="F412" s="162" t="s">
        <v>9268</v>
      </c>
      <c r="G412" s="189" t="s">
        <v>5335</v>
      </c>
      <c r="H412" s="189" t="s">
        <v>5343</v>
      </c>
      <c r="I412" s="189" t="s">
        <v>5344</v>
      </c>
      <c r="J412" s="244"/>
    </row>
    <row r="413" spans="1:10">
      <c r="A413" s="244"/>
      <c r="B413" s="244"/>
      <c r="C413" s="189" t="s">
        <v>5334</v>
      </c>
      <c r="D413" s="189"/>
      <c r="E413" s="223"/>
      <c r="F413" s="162"/>
      <c r="G413" s="189"/>
      <c r="H413" s="189"/>
      <c r="I413" s="189"/>
      <c r="J413" s="244"/>
    </row>
    <row r="414" spans="1:10">
      <c r="A414" s="229"/>
      <c r="B414" s="229"/>
      <c r="C414" s="172" t="s">
        <v>431</v>
      </c>
      <c r="D414" s="172" t="s">
        <v>773</v>
      </c>
      <c r="E414" s="162">
        <v>179</v>
      </c>
      <c r="F414" s="223"/>
      <c r="G414" s="172" t="s">
        <v>5328</v>
      </c>
      <c r="H414" s="172" t="s">
        <v>5345</v>
      </c>
      <c r="I414" s="172" t="s">
        <v>5339</v>
      </c>
      <c r="J414" s="229"/>
    </row>
    <row r="415" spans="1:10">
      <c r="A415" s="229"/>
      <c r="B415" s="229"/>
      <c r="C415" s="172" t="s">
        <v>3595</v>
      </c>
      <c r="D415" s="172" t="s">
        <v>432</v>
      </c>
      <c r="E415" s="223"/>
      <c r="F415" s="223"/>
      <c r="G415" s="172" t="s">
        <v>5348</v>
      </c>
      <c r="H415" s="172" t="s">
        <v>5346</v>
      </c>
      <c r="I415" s="229"/>
      <c r="J415" s="229"/>
    </row>
    <row r="416" spans="1:10">
      <c r="A416" s="229"/>
      <c r="B416" s="229"/>
      <c r="C416" s="172" t="s">
        <v>8246</v>
      </c>
      <c r="D416" s="172" t="s">
        <v>434</v>
      </c>
      <c r="E416" s="223"/>
      <c r="F416" s="223"/>
      <c r="G416" s="172" t="s">
        <v>5335</v>
      </c>
      <c r="H416" s="172" t="s">
        <v>804</v>
      </c>
      <c r="I416" s="172" t="s">
        <v>804</v>
      </c>
      <c r="J416" s="172" t="s">
        <v>804</v>
      </c>
    </row>
    <row r="417" spans="1:10">
      <c r="A417" s="172" t="s">
        <v>775</v>
      </c>
      <c r="B417" s="189" t="s">
        <v>419</v>
      </c>
      <c r="C417" s="189" t="s">
        <v>419</v>
      </c>
      <c r="D417" s="189" t="s">
        <v>774</v>
      </c>
      <c r="E417" s="162">
        <v>96</v>
      </c>
      <c r="F417" s="162">
        <v>114</v>
      </c>
      <c r="G417" s="189" t="s">
        <v>5328</v>
      </c>
      <c r="H417" s="189" t="s">
        <v>5357</v>
      </c>
      <c r="I417" s="189" t="s">
        <v>5347</v>
      </c>
      <c r="J417" s="189" t="s">
        <v>5400</v>
      </c>
    </row>
    <row r="418" spans="1:10">
      <c r="A418" s="172" t="s">
        <v>5399</v>
      </c>
      <c r="B418" s="189"/>
      <c r="C418" s="189"/>
      <c r="D418" s="189"/>
      <c r="E418" s="162"/>
      <c r="F418" s="162"/>
      <c r="G418" s="189"/>
      <c r="H418" s="189"/>
      <c r="I418" s="189"/>
      <c r="J418" s="189"/>
    </row>
    <row r="419" spans="1:10">
      <c r="A419" s="229"/>
      <c r="B419" s="229"/>
      <c r="C419" s="229"/>
      <c r="D419" s="229"/>
      <c r="E419" s="223"/>
      <c r="F419" s="223"/>
      <c r="G419" s="172" t="s">
        <v>5348</v>
      </c>
      <c r="H419" s="172" t="s">
        <v>5360</v>
      </c>
      <c r="I419" s="229"/>
      <c r="J419" s="229"/>
    </row>
    <row r="420" spans="1:10">
      <c r="A420" s="229"/>
      <c r="B420" s="172" t="s">
        <v>772</v>
      </c>
      <c r="C420" s="172" t="s">
        <v>419</v>
      </c>
      <c r="D420" s="172" t="s">
        <v>776</v>
      </c>
      <c r="E420" s="162">
        <v>96</v>
      </c>
      <c r="F420" s="162">
        <v>114</v>
      </c>
      <c r="G420" s="172" t="s">
        <v>5328</v>
      </c>
      <c r="H420" s="172" t="s">
        <v>5357</v>
      </c>
      <c r="I420" s="229"/>
      <c r="J420" s="229"/>
    </row>
    <row r="421" spans="1:10">
      <c r="A421" s="229"/>
      <c r="B421" s="229"/>
      <c r="C421" s="229"/>
      <c r="D421" s="229"/>
      <c r="E421" s="229"/>
      <c r="F421" s="229"/>
      <c r="G421" s="172" t="s">
        <v>5348</v>
      </c>
      <c r="H421" s="172" t="s">
        <v>5401</v>
      </c>
      <c r="I421" s="229"/>
      <c r="J421" s="229"/>
    </row>
    <row r="422" spans="1:10">
      <c r="A422" s="177"/>
      <c r="B422" s="177"/>
      <c r="C422" s="186"/>
      <c r="D422" s="176"/>
      <c r="E422" s="177"/>
      <c r="F422" s="177"/>
      <c r="G422" s="177"/>
      <c r="H422" s="70"/>
      <c r="I422" s="70"/>
      <c r="J422" s="70"/>
    </row>
    <row r="424" spans="1:10" ht="17">
      <c r="A424" s="77" t="s">
        <v>5402</v>
      </c>
      <c r="B424" s="70"/>
      <c r="C424" s="70"/>
      <c r="D424" s="70"/>
      <c r="E424" s="70"/>
      <c r="F424" s="70"/>
      <c r="G424" s="70"/>
      <c r="H424" s="70"/>
      <c r="I424" s="70"/>
      <c r="J424" s="70"/>
    </row>
    <row r="425" spans="1:10">
      <c r="A425" s="190" t="s">
        <v>1</v>
      </c>
      <c r="B425" s="190" t="s">
        <v>763</v>
      </c>
      <c r="C425" s="190" t="s">
        <v>415</v>
      </c>
      <c r="D425" s="190" t="s">
        <v>3578</v>
      </c>
      <c r="E425" s="190" t="s">
        <v>157</v>
      </c>
      <c r="F425" s="209"/>
      <c r="G425" s="164" t="s">
        <v>5061</v>
      </c>
      <c r="H425" s="164" t="s">
        <v>5323</v>
      </c>
      <c r="I425" s="164" t="s">
        <v>5325</v>
      </c>
      <c r="J425" s="164" t="s">
        <v>5327</v>
      </c>
    </row>
    <row r="426" spans="1:10">
      <c r="A426" s="190"/>
      <c r="B426" s="190"/>
      <c r="C426" s="190"/>
      <c r="D426" s="190"/>
      <c r="E426" s="190"/>
      <c r="F426" s="209"/>
      <c r="G426" s="164" t="s">
        <v>363</v>
      </c>
      <c r="H426" s="172" t="s">
        <v>5324</v>
      </c>
      <c r="I426" s="172" t="s">
        <v>5326</v>
      </c>
      <c r="J426" s="203" t="s">
        <v>9387</v>
      </c>
    </row>
    <row r="427" spans="1:10">
      <c r="A427" s="184"/>
      <c r="B427" s="184"/>
      <c r="C427" s="184"/>
      <c r="D427" s="184"/>
      <c r="E427" s="164" t="s">
        <v>1173</v>
      </c>
      <c r="F427" s="164" t="s">
        <v>1174</v>
      </c>
      <c r="G427" s="184"/>
      <c r="H427" s="184"/>
      <c r="I427" s="184"/>
      <c r="J427" s="184"/>
    </row>
    <row r="428" spans="1:10">
      <c r="A428" s="172" t="s">
        <v>419</v>
      </c>
      <c r="B428" s="189" t="s">
        <v>419</v>
      </c>
      <c r="C428" s="189" t="s">
        <v>721</v>
      </c>
      <c r="D428" s="189" t="s">
        <v>5367</v>
      </c>
      <c r="E428" s="162" t="s">
        <v>9107</v>
      </c>
      <c r="F428" s="162" t="s">
        <v>9108</v>
      </c>
      <c r="G428" s="189" t="s">
        <v>5328</v>
      </c>
      <c r="H428" s="189" t="s">
        <v>5329</v>
      </c>
      <c r="I428" s="189" t="s">
        <v>5330</v>
      </c>
      <c r="J428" s="189" t="s">
        <v>5369</v>
      </c>
    </row>
    <row r="429" spans="1:10">
      <c r="A429" s="172" t="s">
        <v>420</v>
      </c>
      <c r="B429" s="189"/>
      <c r="C429" s="189"/>
      <c r="D429" s="189"/>
      <c r="E429" s="162"/>
      <c r="F429" s="162"/>
      <c r="G429" s="189"/>
      <c r="H429" s="189"/>
      <c r="I429" s="189"/>
      <c r="J429" s="189"/>
    </row>
    <row r="430" spans="1:10">
      <c r="A430" s="184"/>
      <c r="B430" s="184"/>
      <c r="C430" s="184"/>
      <c r="D430" s="184"/>
      <c r="E430" s="23"/>
      <c r="F430" s="23"/>
      <c r="G430" s="172" t="s">
        <v>5348</v>
      </c>
      <c r="H430" s="172" t="s">
        <v>5355</v>
      </c>
      <c r="I430" s="184"/>
      <c r="J430" s="184"/>
    </row>
    <row r="431" spans="1:10">
      <c r="A431" s="209"/>
      <c r="B431" s="209"/>
      <c r="C431" s="189" t="s">
        <v>5333</v>
      </c>
      <c r="D431" s="189" t="s">
        <v>5370</v>
      </c>
      <c r="E431" s="23"/>
      <c r="F431" s="162" t="s">
        <v>9109</v>
      </c>
      <c r="G431" s="189" t="s">
        <v>5335</v>
      </c>
      <c r="H431" s="189" t="s">
        <v>5336</v>
      </c>
      <c r="I431" s="189" t="s">
        <v>5337</v>
      </c>
      <c r="J431" s="209"/>
    </row>
    <row r="432" spans="1:10">
      <c r="A432" s="209"/>
      <c r="B432" s="209"/>
      <c r="C432" s="189" t="s">
        <v>5334</v>
      </c>
      <c r="D432" s="189"/>
      <c r="E432" s="23"/>
      <c r="F432" s="162"/>
      <c r="G432" s="189"/>
      <c r="H432" s="189"/>
      <c r="I432" s="189"/>
      <c r="J432" s="209"/>
    </row>
    <row r="433" spans="1:10">
      <c r="A433" s="184"/>
      <c r="B433" s="184"/>
      <c r="C433" s="172" t="s">
        <v>425</v>
      </c>
      <c r="D433" s="172" t="s">
        <v>5374</v>
      </c>
      <c r="E433" s="162">
        <v>145</v>
      </c>
      <c r="F433" s="23"/>
      <c r="G433" s="172" t="s">
        <v>5328</v>
      </c>
      <c r="H433" s="172" t="s">
        <v>5338</v>
      </c>
      <c r="I433" s="172" t="s">
        <v>5339</v>
      </c>
      <c r="J433" s="184"/>
    </row>
    <row r="434" spans="1:10">
      <c r="A434" s="184"/>
      <c r="B434" s="184"/>
      <c r="C434" s="172" t="s">
        <v>4193</v>
      </c>
      <c r="D434" s="172" t="s">
        <v>5377</v>
      </c>
      <c r="E434" s="23"/>
      <c r="F434" s="23"/>
      <c r="G434" s="172" t="s">
        <v>5348</v>
      </c>
      <c r="H434" s="172" t="s">
        <v>5341</v>
      </c>
      <c r="I434" s="184"/>
      <c r="J434" s="184"/>
    </row>
    <row r="435" spans="1:10">
      <c r="A435" s="209"/>
      <c r="B435" s="209"/>
      <c r="C435" s="189" t="s">
        <v>5342</v>
      </c>
      <c r="D435" s="189" t="s">
        <v>5378</v>
      </c>
      <c r="E435" s="23"/>
      <c r="F435" s="162" t="s">
        <v>9268</v>
      </c>
      <c r="G435" s="189" t="s">
        <v>5335</v>
      </c>
      <c r="H435" s="189" t="s">
        <v>5343</v>
      </c>
      <c r="I435" s="189" t="s">
        <v>5344</v>
      </c>
      <c r="J435" s="209"/>
    </row>
    <row r="436" spans="1:10">
      <c r="A436" s="209"/>
      <c r="B436" s="209"/>
      <c r="C436" s="189" t="s">
        <v>5334</v>
      </c>
      <c r="D436" s="189"/>
      <c r="E436" s="23"/>
      <c r="F436" s="162"/>
      <c r="G436" s="189"/>
      <c r="H436" s="189"/>
      <c r="I436" s="189"/>
      <c r="J436" s="209"/>
    </row>
    <row r="437" spans="1:10">
      <c r="A437" s="184"/>
      <c r="B437" s="184"/>
      <c r="C437" s="172" t="s">
        <v>3593</v>
      </c>
      <c r="D437" s="172" t="s">
        <v>5379</v>
      </c>
      <c r="E437" s="162">
        <v>179</v>
      </c>
      <c r="F437" s="23"/>
      <c r="G437" s="172" t="s">
        <v>5328</v>
      </c>
      <c r="H437" s="172" t="s">
        <v>5345</v>
      </c>
      <c r="I437" s="172" t="s">
        <v>5339</v>
      </c>
      <c r="J437" s="184"/>
    </row>
    <row r="438" spans="1:10">
      <c r="A438" s="184"/>
      <c r="B438" s="184"/>
      <c r="C438" s="172" t="s">
        <v>4427</v>
      </c>
      <c r="D438" s="172" t="s">
        <v>5381</v>
      </c>
      <c r="E438" s="23"/>
      <c r="F438" s="23"/>
      <c r="G438" s="172" t="s">
        <v>5348</v>
      </c>
      <c r="H438" s="172" t="s">
        <v>5346</v>
      </c>
      <c r="I438" s="184"/>
      <c r="J438" s="184"/>
    </row>
    <row r="439" spans="1:10">
      <c r="A439" s="189" t="s">
        <v>5403</v>
      </c>
      <c r="B439" s="209"/>
      <c r="C439" s="189" t="s">
        <v>419</v>
      </c>
      <c r="D439" s="189" t="s">
        <v>5404</v>
      </c>
      <c r="E439" s="162">
        <v>96</v>
      </c>
      <c r="F439" s="162">
        <v>114</v>
      </c>
      <c r="G439" s="189" t="s">
        <v>5328</v>
      </c>
      <c r="H439" s="189" t="s">
        <v>5357</v>
      </c>
      <c r="I439" s="189" t="s">
        <v>5330</v>
      </c>
      <c r="J439" s="172" t="s">
        <v>5405</v>
      </c>
    </row>
    <row r="440" spans="1:10">
      <c r="A440" s="189"/>
      <c r="B440" s="209"/>
      <c r="C440" s="189"/>
      <c r="D440" s="189"/>
      <c r="E440" s="190"/>
      <c r="F440" s="190"/>
      <c r="G440" s="189"/>
      <c r="H440" s="189"/>
      <c r="I440" s="189"/>
      <c r="J440" s="172" t="s">
        <v>5406</v>
      </c>
    </row>
    <row r="441" spans="1:10">
      <c r="A441" s="184"/>
      <c r="B441" s="184"/>
      <c r="C441" s="184"/>
      <c r="D441" s="184"/>
      <c r="E441" s="184"/>
      <c r="F441" s="184"/>
      <c r="G441" s="172" t="s">
        <v>5348</v>
      </c>
      <c r="H441" s="172" t="s">
        <v>5360</v>
      </c>
      <c r="I441" s="184"/>
      <c r="J441" s="184"/>
    </row>
    <row r="443" spans="1:10" ht="17">
      <c r="A443" s="77" t="s">
        <v>5407</v>
      </c>
      <c r="B443" s="70"/>
      <c r="C443" s="70"/>
      <c r="D443" s="70"/>
      <c r="E443" s="70"/>
      <c r="F443" s="70"/>
      <c r="G443" s="70"/>
      <c r="H443" s="70"/>
      <c r="I443" s="70"/>
      <c r="J443" s="70"/>
    </row>
    <row r="444" spans="1:10">
      <c r="A444" s="190" t="s">
        <v>1</v>
      </c>
      <c r="B444" s="190" t="s">
        <v>763</v>
      </c>
      <c r="C444" s="190" t="s">
        <v>415</v>
      </c>
      <c r="D444" s="190" t="s">
        <v>3578</v>
      </c>
      <c r="E444" s="190" t="s">
        <v>157</v>
      </c>
      <c r="F444" s="209"/>
      <c r="G444" s="164" t="s">
        <v>5061</v>
      </c>
      <c r="H444" s="164" t="s">
        <v>5323</v>
      </c>
      <c r="I444" s="164" t="s">
        <v>5325</v>
      </c>
      <c r="J444" s="164" t="s">
        <v>5327</v>
      </c>
    </row>
    <row r="445" spans="1:10">
      <c r="A445" s="190"/>
      <c r="B445" s="190"/>
      <c r="C445" s="190"/>
      <c r="D445" s="190"/>
      <c r="E445" s="190"/>
      <c r="F445" s="209"/>
      <c r="G445" s="164" t="s">
        <v>363</v>
      </c>
      <c r="H445" s="172" t="s">
        <v>5324</v>
      </c>
      <c r="I445" s="172" t="s">
        <v>5326</v>
      </c>
      <c r="J445" s="203" t="s">
        <v>9387</v>
      </c>
    </row>
    <row r="446" spans="1:10">
      <c r="A446" s="184"/>
      <c r="B446" s="184"/>
      <c r="C446" s="184"/>
      <c r="D446" s="184"/>
      <c r="E446" s="164" t="s">
        <v>1173</v>
      </c>
      <c r="F446" s="164" t="s">
        <v>1174</v>
      </c>
      <c r="G446" s="184"/>
      <c r="H446" s="184"/>
      <c r="I446" s="184"/>
      <c r="J446" s="184"/>
    </row>
    <row r="447" spans="1:10">
      <c r="A447" s="172" t="s">
        <v>419</v>
      </c>
      <c r="B447" s="189" t="s">
        <v>419</v>
      </c>
      <c r="C447" s="189" t="s">
        <v>721</v>
      </c>
      <c r="D447" s="189" t="s">
        <v>1175</v>
      </c>
      <c r="E447" s="162" t="s">
        <v>9107</v>
      </c>
      <c r="F447" s="162" t="s">
        <v>9108</v>
      </c>
      <c r="G447" s="189" t="s">
        <v>5328</v>
      </c>
      <c r="H447" s="189" t="s">
        <v>5329</v>
      </c>
      <c r="I447" s="189" t="s">
        <v>5330</v>
      </c>
      <c r="J447" s="189" t="s">
        <v>5408</v>
      </c>
    </row>
    <row r="448" spans="1:10">
      <c r="A448" s="172" t="s">
        <v>420</v>
      </c>
      <c r="B448" s="189"/>
      <c r="C448" s="189"/>
      <c r="D448" s="189"/>
      <c r="E448" s="162"/>
      <c r="F448" s="162"/>
      <c r="G448" s="189"/>
      <c r="H448" s="189"/>
      <c r="I448" s="189"/>
      <c r="J448" s="189"/>
    </row>
    <row r="449" spans="1:10">
      <c r="A449" s="184"/>
      <c r="B449" s="184"/>
      <c r="C449" s="184"/>
      <c r="D449" s="184"/>
      <c r="E449" s="23"/>
      <c r="F449" s="23"/>
      <c r="G449" s="172" t="s">
        <v>5348</v>
      </c>
      <c r="H449" s="172" t="s">
        <v>5355</v>
      </c>
      <c r="I449" s="184"/>
      <c r="J449" s="184"/>
    </row>
    <row r="450" spans="1:10">
      <c r="A450" s="184"/>
      <c r="B450" s="184"/>
      <c r="C450" s="172" t="s">
        <v>5409</v>
      </c>
      <c r="D450" s="172" t="s">
        <v>1177</v>
      </c>
      <c r="E450" s="23"/>
      <c r="F450" s="162" t="s">
        <v>9109</v>
      </c>
      <c r="G450" s="172" t="s">
        <v>5335</v>
      </c>
      <c r="H450" s="172" t="s">
        <v>5336</v>
      </c>
      <c r="I450" s="172" t="s">
        <v>5337</v>
      </c>
      <c r="J450" s="184"/>
    </row>
    <row r="451" spans="1:10">
      <c r="A451" s="184"/>
      <c r="B451" s="184"/>
      <c r="C451" s="172" t="s">
        <v>425</v>
      </c>
      <c r="D451" s="172" t="s">
        <v>1179</v>
      </c>
      <c r="E451" s="162">
        <v>145</v>
      </c>
      <c r="F451" s="23"/>
      <c r="G451" s="172" t="s">
        <v>5328</v>
      </c>
      <c r="H451" s="172" t="s">
        <v>5338</v>
      </c>
      <c r="I451" s="172" t="s">
        <v>5339</v>
      </c>
      <c r="J451" s="184"/>
    </row>
    <row r="452" spans="1:10">
      <c r="A452" s="184"/>
      <c r="B452" s="184"/>
      <c r="C452" s="172" t="s">
        <v>4193</v>
      </c>
      <c r="D452" s="172" t="s">
        <v>1180</v>
      </c>
      <c r="E452" s="23"/>
      <c r="F452" s="23"/>
      <c r="G452" s="172" t="s">
        <v>5348</v>
      </c>
      <c r="H452" s="172" t="s">
        <v>5341</v>
      </c>
      <c r="I452" s="184"/>
      <c r="J452" s="184"/>
    </row>
    <row r="453" spans="1:10">
      <c r="A453" s="184"/>
      <c r="B453" s="184"/>
      <c r="C453" s="172" t="s">
        <v>5410</v>
      </c>
      <c r="D453" s="172" t="s">
        <v>1181</v>
      </c>
      <c r="E453" s="23"/>
      <c r="F453" s="162" t="s">
        <v>9268</v>
      </c>
      <c r="G453" s="172" t="s">
        <v>5335</v>
      </c>
      <c r="H453" s="172" t="s">
        <v>5343</v>
      </c>
      <c r="I453" s="172" t="s">
        <v>5344</v>
      </c>
      <c r="J453" s="184"/>
    </row>
    <row r="454" spans="1:10">
      <c r="A454" s="184"/>
      <c r="B454" s="184"/>
      <c r="C454" s="172" t="s">
        <v>3593</v>
      </c>
      <c r="D454" s="172" t="s">
        <v>1182</v>
      </c>
      <c r="E454" s="162">
        <v>179</v>
      </c>
      <c r="F454" s="23"/>
      <c r="G454" s="172" t="s">
        <v>5328</v>
      </c>
      <c r="H454" s="172" t="s">
        <v>5345</v>
      </c>
      <c r="I454" s="172" t="s">
        <v>5339</v>
      </c>
      <c r="J454" s="184"/>
    </row>
    <row r="455" spans="1:10">
      <c r="A455" s="184"/>
      <c r="B455" s="184"/>
      <c r="C455" s="172" t="s">
        <v>4427</v>
      </c>
      <c r="D455" s="172" t="s">
        <v>1183</v>
      </c>
      <c r="E455" s="23"/>
      <c r="F455" s="23"/>
      <c r="G455" s="172" t="s">
        <v>5348</v>
      </c>
      <c r="H455" s="172" t="s">
        <v>5346</v>
      </c>
      <c r="I455" s="184"/>
      <c r="J455" s="184"/>
    </row>
    <row r="456" spans="1:10">
      <c r="A456" s="184"/>
      <c r="B456" s="184"/>
      <c r="C456" s="172" t="s">
        <v>8246</v>
      </c>
      <c r="D456" s="172" t="s">
        <v>8254</v>
      </c>
      <c r="E456" s="23"/>
      <c r="F456" s="23"/>
      <c r="G456" s="172" t="s">
        <v>5335</v>
      </c>
      <c r="H456" s="172" t="s">
        <v>804</v>
      </c>
      <c r="I456" s="172" t="s">
        <v>804</v>
      </c>
      <c r="J456" s="172" t="s">
        <v>804</v>
      </c>
    </row>
    <row r="457" spans="1:10">
      <c r="A457" s="189" t="s">
        <v>5411</v>
      </c>
      <c r="B457" s="209"/>
      <c r="C457" s="189" t="s">
        <v>419</v>
      </c>
      <c r="D457" s="189" t="s">
        <v>1184</v>
      </c>
      <c r="E457" s="162">
        <v>96</v>
      </c>
      <c r="F457" s="162">
        <v>114</v>
      </c>
      <c r="G457" s="189" t="s">
        <v>5328</v>
      </c>
      <c r="H457" s="189" t="s">
        <v>5357</v>
      </c>
      <c r="I457" s="189" t="s">
        <v>5330</v>
      </c>
      <c r="J457" s="172" t="s">
        <v>5412</v>
      </c>
    </row>
    <row r="458" spans="1:10">
      <c r="A458" s="189"/>
      <c r="B458" s="209"/>
      <c r="C458" s="189"/>
      <c r="D458" s="189"/>
      <c r="E458" s="162"/>
      <c r="F458" s="162"/>
      <c r="G458" s="189"/>
      <c r="H458" s="189"/>
      <c r="I458" s="189"/>
      <c r="J458" s="172" t="s">
        <v>5406</v>
      </c>
    </row>
    <row r="459" spans="1:10">
      <c r="A459" s="184"/>
      <c r="B459" s="184"/>
      <c r="C459" s="184"/>
      <c r="D459" s="184"/>
      <c r="E459" s="184"/>
      <c r="F459" s="184"/>
      <c r="G459" s="172" t="s">
        <v>5348</v>
      </c>
      <c r="H459" s="172" t="s">
        <v>5360</v>
      </c>
      <c r="I459" s="184"/>
      <c r="J459" s="184"/>
    </row>
    <row r="460" spans="1:10">
      <c r="A460" s="50"/>
      <c r="B460" s="50"/>
      <c r="C460" s="87"/>
      <c r="D460" s="78"/>
      <c r="E460" s="50"/>
      <c r="F460" s="50"/>
      <c r="G460" s="50"/>
      <c r="H460" s="70"/>
      <c r="I460" s="70"/>
      <c r="J460" s="70"/>
    </row>
    <row r="461" spans="1:10" ht="17">
      <c r="A461" s="77" t="s">
        <v>5413</v>
      </c>
      <c r="B461" s="70"/>
      <c r="C461" s="70"/>
      <c r="D461" s="70"/>
      <c r="E461" s="70"/>
      <c r="F461" s="70"/>
      <c r="G461" s="70"/>
      <c r="H461" s="70"/>
      <c r="I461" s="70"/>
      <c r="J461" s="70"/>
    </row>
    <row r="462" spans="1:10">
      <c r="A462" s="263" t="s">
        <v>415</v>
      </c>
      <c r="B462" s="263" t="s">
        <v>416</v>
      </c>
      <c r="C462" s="263" t="s">
        <v>3578</v>
      </c>
      <c r="D462" s="263" t="s">
        <v>157</v>
      </c>
      <c r="E462" s="281"/>
      <c r="F462" s="164" t="s">
        <v>5061</v>
      </c>
      <c r="G462" s="164" t="s">
        <v>5323</v>
      </c>
      <c r="H462" s="164" t="s">
        <v>5325</v>
      </c>
      <c r="I462" s="164" t="s">
        <v>5327</v>
      </c>
      <c r="J462" s="263" t="s">
        <v>5414</v>
      </c>
    </row>
    <row r="463" spans="1:10">
      <c r="A463" s="263"/>
      <c r="B463" s="263"/>
      <c r="C463" s="263"/>
      <c r="D463" s="263"/>
      <c r="E463" s="281"/>
      <c r="F463" s="164" t="s">
        <v>363</v>
      </c>
      <c r="G463" s="172" t="s">
        <v>5324</v>
      </c>
      <c r="H463" s="172" t="s">
        <v>5326</v>
      </c>
      <c r="I463" s="203" t="s">
        <v>9387</v>
      </c>
      <c r="J463" s="263"/>
    </row>
    <row r="464" spans="1:10">
      <c r="A464" s="184"/>
      <c r="B464" s="184"/>
      <c r="C464" s="184"/>
      <c r="D464" s="164" t="s">
        <v>1173</v>
      </c>
      <c r="E464" s="164" t="s">
        <v>1174</v>
      </c>
      <c r="F464" s="184"/>
      <c r="G464" s="184"/>
      <c r="H464" s="184"/>
      <c r="I464" s="184"/>
      <c r="J464" s="184"/>
    </row>
    <row r="465" spans="1:10">
      <c r="A465" s="172" t="s">
        <v>721</v>
      </c>
      <c r="B465" s="172" t="s">
        <v>4188</v>
      </c>
      <c r="C465" s="172" t="s">
        <v>4187</v>
      </c>
      <c r="D465" s="162" t="s">
        <v>9107</v>
      </c>
      <c r="E465" s="162" t="s">
        <v>9108</v>
      </c>
      <c r="F465" s="172" t="s">
        <v>5068</v>
      </c>
      <c r="G465" s="172" t="s">
        <v>5329</v>
      </c>
      <c r="H465" s="172" t="s">
        <v>5330</v>
      </c>
      <c r="I465" s="172" t="s">
        <v>5415</v>
      </c>
      <c r="J465" s="172" t="s">
        <v>5416</v>
      </c>
    </row>
    <row r="466" spans="1:10">
      <c r="A466" s="184"/>
      <c r="B466" s="184"/>
      <c r="C466" s="184"/>
      <c r="D466" s="23"/>
      <c r="E466" s="23"/>
      <c r="F466" s="172" t="s">
        <v>5340</v>
      </c>
      <c r="G466" s="172" t="s">
        <v>5355</v>
      </c>
      <c r="H466" s="184"/>
      <c r="I466" s="184"/>
      <c r="J466" s="184"/>
    </row>
    <row r="467" spans="1:10">
      <c r="A467" s="172" t="s">
        <v>5333</v>
      </c>
      <c r="B467" s="281"/>
      <c r="C467" s="268" t="s">
        <v>4189</v>
      </c>
      <c r="D467" s="282"/>
      <c r="E467" s="255">
        <v>83</v>
      </c>
      <c r="F467" s="268" t="s">
        <v>5335</v>
      </c>
      <c r="G467" s="268" t="s">
        <v>5336</v>
      </c>
      <c r="H467" s="268" t="s">
        <v>5337</v>
      </c>
      <c r="I467" s="281"/>
      <c r="J467" s="281"/>
    </row>
    <row r="468" spans="1:10">
      <c r="A468" s="172" t="s">
        <v>5334</v>
      </c>
      <c r="B468" s="281"/>
      <c r="C468" s="268"/>
      <c r="D468" s="282"/>
      <c r="E468" s="255"/>
      <c r="F468" s="268"/>
      <c r="G468" s="268"/>
      <c r="H468" s="268"/>
      <c r="I468" s="281"/>
      <c r="J468" s="281"/>
    </row>
    <row r="469" spans="1:10">
      <c r="A469" s="172" t="s">
        <v>425</v>
      </c>
      <c r="B469" s="184"/>
      <c r="C469" s="172" t="s">
        <v>4191</v>
      </c>
      <c r="D469" s="162">
        <v>145</v>
      </c>
      <c r="E469" s="23"/>
      <c r="F469" s="172" t="s">
        <v>5068</v>
      </c>
      <c r="G469" s="172" t="s">
        <v>5338</v>
      </c>
      <c r="H469" s="172" t="s">
        <v>5339</v>
      </c>
      <c r="I469" s="184"/>
      <c r="J469" s="184"/>
    </row>
    <row r="470" spans="1:10">
      <c r="A470" s="172" t="s">
        <v>4193</v>
      </c>
      <c r="B470" s="184"/>
      <c r="C470" s="172" t="s">
        <v>4192</v>
      </c>
      <c r="D470" s="23"/>
      <c r="E470" s="23"/>
      <c r="F470" s="172" t="s">
        <v>5340</v>
      </c>
      <c r="G470" s="172" t="s">
        <v>5341</v>
      </c>
      <c r="H470" s="184"/>
      <c r="I470" s="184"/>
      <c r="J470" s="184"/>
    </row>
    <row r="471" spans="1:10">
      <c r="A471" s="172" t="s">
        <v>5342</v>
      </c>
      <c r="B471" s="281"/>
      <c r="C471" s="268" t="s">
        <v>5417</v>
      </c>
      <c r="D471" s="282"/>
      <c r="E471" s="255" t="s">
        <v>9268</v>
      </c>
      <c r="F471" s="268" t="s">
        <v>5335</v>
      </c>
      <c r="G471" s="268" t="s">
        <v>5343</v>
      </c>
      <c r="H471" s="268" t="s">
        <v>5344</v>
      </c>
      <c r="I471" s="281"/>
      <c r="J471" s="281"/>
    </row>
    <row r="472" spans="1:10">
      <c r="A472" s="172" t="s">
        <v>5334</v>
      </c>
      <c r="B472" s="281"/>
      <c r="C472" s="268"/>
      <c r="D472" s="282"/>
      <c r="E472" s="255"/>
      <c r="F472" s="268"/>
      <c r="G472" s="268"/>
      <c r="H472" s="268"/>
      <c r="I472" s="281"/>
      <c r="J472" s="281"/>
    </row>
    <row r="473" spans="1:10">
      <c r="A473" s="172" t="s">
        <v>3593</v>
      </c>
      <c r="B473" s="184"/>
      <c r="C473" s="172" t="s">
        <v>4195</v>
      </c>
      <c r="D473" s="162">
        <v>179</v>
      </c>
      <c r="E473" s="23"/>
      <c r="F473" s="172" t="s">
        <v>5068</v>
      </c>
      <c r="G473" s="172" t="s">
        <v>5345</v>
      </c>
      <c r="H473" s="172" t="s">
        <v>5339</v>
      </c>
      <c r="I473" s="184"/>
      <c r="J473" s="184"/>
    </row>
    <row r="474" spans="1:10">
      <c r="A474" s="172" t="s">
        <v>4427</v>
      </c>
      <c r="B474" s="184"/>
      <c r="C474" s="172" t="s">
        <v>4196</v>
      </c>
      <c r="D474" s="23"/>
      <c r="E474" s="23"/>
      <c r="F474" s="172" t="s">
        <v>5340</v>
      </c>
      <c r="G474" s="172" t="s">
        <v>5346</v>
      </c>
      <c r="H474" s="184"/>
      <c r="I474" s="184"/>
      <c r="J474" s="184"/>
    </row>
    <row r="476" spans="1:10" ht="17">
      <c r="A476" s="77" t="s">
        <v>5418</v>
      </c>
      <c r="B476" s="72"/>
      <c r="C476" s="70"/>
      <c r="D476" s="70"/>
      <c r="E476" s="70"/>
      <c r="F476" s="70"/>
      <c r="G476" s="70"/>
      <c r="H476" s="70"/>
      <c r="I476" s="70"/>
    </row>
    <row r="477" spans="1:10">
      <c r="A477" s="263" t="s">
        <v>1630</v>
      </c>
      <c r="B477" s="263" t="s">
        <v>415</v>
      </c>
      <c r="C477" s="263" t="s">
        <v>3578</v>
      </c>
      <c r="D477" s="263" t="s">
        <v>157</v>
      </c>
      <c r="E477" s="281"/>
      <c r="F477" s="263" t="s">
        <v>5179</v>
      </c>
      <c r="G477" s="164" t="s">
        <v>5419</v>
      </c>
      <c r="H477" s="164" t="s">
        <v>5420</v>
      </c>
      <c r="I477" s="164" t="s">
        <v>5421</v>
      </c>
    </row>
    <row r="478" spans="1:10">
      <c r="A478" s="263"/>
      <c r="B478" s="263"/>
      <c r="C478" s="263"/>
      <c r="D478" s="263"/>
      <c r="E478" s="281"/>
      <c r="F478" s="263"/>
      <c r="G478" s="172" t="s">
        <v>5324</v>
      </c>
      <c r="H478" s="172" t="s">
        <v>5326</v>
      </c>
      <c r="I478" s="172" t="s">
        <v>5422</v>
      </c>
    </row>
    <row r="479" spans="1:10">
      <c r="A479" s="184"/>
      <c r="B479" s="184"/>
      <c r="C479" s="184"/>
      <c r="D479" s="164" t="s">
        <v>1173</v>
      </c>
      <c r="E479" s="164" t="s">
        <v>1174</v>
      </c>
      <c r="F479" s="184"/>
      <c r="G479" s="184"/>
      <c r="H479" s="184"/>
      <c r="I479" s="184"/>
    </row>
    <row r="480" spans="1:10">
      <c r="A480" s="172" t="s">
        <v>2131</v>
      </c>
      <c r="B480" s="172" t="s">
        <v>419</v>
      </c>
      <c r="C480" s="172" t="s">
        <v>5423</v>
      </c>
      <c r="D480" s="162" t="s">
        <v>9107</v>
      </c>
      <c r="E480" s="167">
        <v>83</v>
      </c>
      <c r="F480" s="172" t="s">
        <v>5068</v>
      </c>
      <c r="G480" s="172" t="s">
        <v>5329</v>
      </c>
      <c r="H480" s="172" t="s">
        <v>5330</v>
      </c>
      <c r="I480" s="172" t="s">
        <v>5424</v>
      </c>
    </row>
    <row r="481" spans="1:9">
      <c r="A481" s="184"/>
      <c r="B481" s="184"/>
      <c r="C481" s="184"/>
      <c r="D481" s="23"/>
      <c r="E481" s="23"/>
      <c r="F481" s="172" t="s">
        <v>5340</v>
      </c>
      <c r="G481" s="172" t="s">
        <v>5355</v>
      </c>
      <c r="H481" s="184"/>
      <c r="I481" s="184"/>
    </row>
    <row r="482" spans="1:9">
      <c r="A482" s="281"/>
      <c r="B482" s="172" t="s">
        <v>5333</v>
      </c>
      <c r="C482" s="268" t="s">
        <v>5425</v>
      </c>
      <c r="D482" s="282"/>
      <c r="E482" s="255">
        <v>83</v>
      </c>
      <c r="F482" s="268" t="s">
        <v>5335</v>
      </c>
      <c r="G482" s="268" t="s">
        <v>5336</v>
      </c>
      <c r="H482" s="268" t="s">
        <v>5337</v>
      </c>
      <c r="I482" s="281"/>
    </row>
    <row r="483" spans="1:9">
      <c r="A483" s="281"/>
      <c r="B483" s="172" t="s">
        <v>5334</v>
      </c>
      <c r="C483" s="268"/>
      <c r="D483" s="282"/>
      <c r="E483" s="255"/>
      <c r="F483" s="268"/>
      <c r="G483" s="268"/>
      <c r="H483" s="268"/>
      <c r="I483" s="281"/>
    </row>
    <row r="484" spans="1:9">
      <c r="A484" s="184"/>
      <c r="B484" s="172" t="s">
        <v>425</v>
      </c>
      <c r="C484" s="172" t="s">
        <v>5426</v>
      </c>
      <c r="D484" s="162">
        <v>145</v>
      </c>
      <c r="E484" s="23"/>
      <c r="F484" s="172" t="s">
        <v>5068</v>
      </c>
      <c r="G484" s="172" t="s">
        <v>5338</v>
      </c>
      <c r="H484" s="172" t="s">
        <v>5339</v>
      </c>
      <c r="I484" s="184"/>
    </row>
    <row r="485" spans="1:9">
      <c r="A485" s="184"/>
      <c r="B485" s="172" t="s">
        <v>427</v>
      </c>
      <c r="C485" s="172" t="s">
        <v>5427</v>
      </c>
      <c r="D485" s="23"/>
      <c r="E485" s="23"/>
      <c r="F485" s="172" t="s">
        <v>5340</v>
      </c>
      <c r="G485" s="172" t="s">
        <v>5341</v>
      </c>
      <c r="H485" s="184"/>
      <c r="I485" s="184"/>
    </row>
    <row r="486" spans="1:9">
      <c r="A486" s="281"/>
      <c r="B486" s="172" t="s">
        <v>5342</v>
      </c>
      <c r="C486" s="268" t="s">
        <v>5428</v>
      </c>
      <c r="D486" s="282"/>
      <c r="E486" s="255" t="s">
        <v>9268</v>
      </c>
      <c r="F486" s="268" t="s">
        <v>5335</v>
      </c>
      <c r="G486" s="268" t="s">
        <v>5343</v>
      </c>
      <c r="H486" s="268" t="s">
        <v>5344</v>
      </c>
      <c r="I486" s="281"/>
    </row>
    <row r="487" spans="1:9">
      <c r="A487" s="281"/>
      <c r="B487" s="172" t="s">
        <v>5334</v>
      </c>
      <c r="C487" s="268"/>
      <c r="D487" s="282"/>
      <c r="E487" s="255"/>
      <c r="F487" s="268"/>
      <c r="G487" s="268"/>
      <c r="H487" s="268"/>
      <c r="I487" s="281"/>
    </row>
    <row r="488" spans="1:9">
      <c r="A488" s="184"/>
      <c r="B488" s="172" t="s">
        <v>431</v>
      </c>
      <c r="C488" s="172" t="s">
        <v>5429</v>
      </c>
      <c r="D488" s="162">
        <v>179</v>
      </c>
      <c r="E488" s="23"/>
      <c r="F488" s="172" t="s">
        <v>5068</v>
      </c>
      <c r="G488" s="172" t="s">
        <v>5345</v>
      </c>
      <c r="H488" s="172" t="s">
        <v>5339</v>
      </c>
      <c r="I488" s="184"/>
    </row>
    <row r="489" spans="1:9">
      <c r="A489" s="184"/>
      <c r="B489" s="172" t="s">
        <v>5430</v>
      </c>
      <c r="C489" s="172" t="s">
        <v>5431</v>
      </c>
      <c r="D489" s="23"/>
      <c r="E489" s="23"/>
      <c r="F489" s="172" t="s">
        <v>5340</v>
      </c>
      <c r="G489" s="172" t="s">
        <v>5346</v>
      </c>
      <c r="H489" s="184"/>
      <c r="I489" s="184"/>
    </row>
    <row r="490" spans="1:9">
      <c r="A490" s="184"/>
      <c r="B490" s="172" t="s">
        <v>8246</v>
      </c>
      <c r="C490" s="172" t="s">
        <v>8447</v>
      </c>
      <c r="D490" s="23"/>
      <c r="E490" s="23"/>
      <c r="F490" s="172" t="s">
        <v>5335</v>
      </c>
      <c r="G490" s="172" t="s">
        <v>804</v>
      </c>
      <c r="H490" s="172" t="s">
        <v>804</v>
      </c>
      <c r="I490" s="184"/>
    </row>
    <row r="491" spans="1:9">
      <c r="A491" s="172" t="s">
        <v>5432</v>
      </c>
      <c r="B491" s="172" t="s">
        <v>419</v>
      </c>
      <c r="C491" s="172" t="s">
        <v>5433</v>
      </c>
      <c r="D491" s="162" t="s">
        <v>9278</v>
      </c>
      <c r="E491" s="162">
        <v>83</v>
      </c>
      <c r="F491" s="172" t="s">
        <v>5068</v>
      </c>
      <c r="G491" s="172" t="s">
        <v>5329</v>
      </c>
      <c r="H491" s="172" t="s">
        <v>5330</v>
      </c>
      <c r="I491" s="184"/>
    </row>
    <row r="492" spans="1:9">
      <c r="A492" s="184"/>
      <c r="B492" s="184"/>
      <c r="C492" s="184"/>
      <c r="D492" s="23"/>
      <c r="E492" s="23"/>
      <c r="F492" s="172" t="s">
        <v>5340</v>
      </c>
      <c r="G492" s="172" t="s">
        <v>5355</v>
      </c>
      <c r="H492" s="184"/>
      <c r="I492" s="184"/>
    </row>
    <row r="493" spans="1:9">
      <c r="A493" s="281"/>
      <c r="B493" s="172" t="s">
        <v>5333</v>
      </c>
      <c r="C493" s="268" t="s">
        <v>5434</v>
      </c>
      <c r="D493" s="282"/>
      <c r="E493" s="255">
        <v>83</v>
      </c>
      <c r="F493" s="268" t="s">
        <v>5335</v>
      </c>
      <c r="G493" s="268" t="s">
        <v>5336</v>
      </c>
      <c r="H493" s="268" t="s">
        <v>5337</v>
      </c>
      <c r="I493" s="281"/>
    </row>
    <row r="494" spans="1:9">
      <c r="A494" s="281"/>
      <c r="B494" s="172" t="s">
        <v>5334</v>
      </c>
      <c r="C494" s="268"/>
      <c r="D494" s="282"/>
      <c r="E494" s="255"/>
      <c r="F494" s="268"/>
      <c r="G494" s="268"/>
      <c r="H494" s="268"/>
      <c r="I494" s="281"/>
    </row>
    <row r="495" spans="1:9">
      <c r="A495" s="184"/>
      <c r="B495" s="172" t="s">
        <v>425</v>
      </c>
      <c r="C495" s="172" t="s">
        <v>5435</v>
      </c>
      <c r="D495" s="162">
        <v>145</v>
      </c>
      <c r="E495" s="23"/>
      <c r="F495" s="172" t="s">
        <v>5068</v>
      </c>
      <c r="G495" s="172" t="s">
        <v>5338</v>
      </c>
      <c r="H495" s="172" t="s">
        <v>5339</v>
      </c>
      <c r="I495" s="184"/>
    </row>
    <row r="496" spans="1:9">
      <c r="A496" s="184"/>
      <c r="B496" s="172" t="s">
        <v>427</v>
      </c>
      <c r="C496" s="172" t="s">
        <v>5436</v>
      </c>
      <c r="D496" s="23"/>
      <c r="E496" s="23"/>
      <c r="F496" s="172" t="s">
        <v>5340</v>
      </c>
      <c r="G496" s="172" t="s">
        <v>5341</v>
      </c>
      <c r="H496" s="184"/>
      <c r="I496" s="184"/>
    </row>
    <row r="497" spans="1:9">
      <c r="A497" s="281"/>
      <c r="B497" s="172" t="s">
        <v>5342</v>
      </c>
      <c r="C497" s="268" t="s">
        <v>5437</v>
      </c>
      <c r="D497" s="282"/>
      <c r="E497" s="255" t="s">
        <v>9268</v>
      </c>
      <c r="F497" s="268" t="s">
        <v>5335</v>
      </c>
      <c r="G497" s="263" t="s">
        <v>5343</v>
      </c>
      <c r="H497" s="263" t="s">
        <v>5344</v>
      </c>
      <c r="I497" s="281"/>
    </row>
    <row r="498" spans="1:9">
      <c r="A498" s="281"/>
      <c r="B498" s="172" t="s">
        <v>5334</v>
      </c>
      <c r="C498" s="268"/>
      <c r="D498" s="282"/>
      <c r="E498" s="255"/>
      <c r="F498" s="268"/>
      <c r="G498" s="263"/>
      <c r="H498" s="263"/>
      <c r="I498" s="281"/>
    </row>
    <row r="499" spans="1:9">
      <c r="A499" s="184"/>
      <c r="B499" s="172" t="s">
        <v>431</v>
      </c>
      <c r="C499" s="172" t="s">
        <v>5438</v>
      </c>
      <c r="D499" s="162">
        <v>179</v>
      </c>
      <c r="E499" s="23"/>
      <c r="F499" s="172" t="s">
        <v>5068</v>
      </c>
      <c r="G499" s="172" t="s">
        <v>5345</v>
      </c>
      <c r="H499" s="172" t="s">
        <v>5339</v>
      </c>
      <c r="I499" s="184"/>
    </row>
    <row r="500" spans="1:9">
      <c r="A500" s="184"/>
      <c r="B500" s="172" t="s">
        <v>8246</v>
      </c>
      <c r="C500" s="172" t="s">
        <v>8448</v>
      </c>
      <c r="D500" s="23"/>
      <c r="E500" s="23"/>
      <c r="F500" s="172" t="s">
        <v>5335</v>
      </c>
      <c r="G500" s="172" t="s">
        <v>804</v>
      </c>
      <c r="H500" s="172" t="s">
        <v>804</v>
      </c>
      <c r="I500" s="184"/>
    </row>
    <row r="501" spans="1:9">
      <c r="A501" s="184"/>
      <c r="B501" s="172" t="s">
        <v>5430</v>
      </c>
      <c r="C501" s="172" t="s">
        <v>5439</v>
      </c>
      <c r="D501" s="23"/>
      <c r="E501" s="23"/>
      <c r="F501" s="172" t="s">
        <v>5340</v>
      </c>
      <c r="G501" s="172" t="s">
        <v>5346</v>
      </c>
      <c r="H501" s="172" t="s">
        <v>5339</v>
      </c>
      <c r="I501" s="184"/>
    </row>
    <row r="502" spans="1:9">
      <c r="A502" s="177"/>
      <c r="B502" s="177"/>
      <c r="C502" s="186"/>
      <c r="D502" s="92"/>
      <c r="E502" s="245"/>
      <c r="F502" s="176"/>
      <c r="G502" s="176"/>
      <c r="H502" s="70"/>
      <c r="I502" s="70"/>
    </row>
    <row r="503" spans="1:9" ht="17">
      <c r="A503" s="77" t="s">
        <v>5440</v>
      </c>
      <c r="B503" s="70"/>
      <c r="C503" s="70"/>
      <c r="D503" s="70"/>
      <c r="E503" s="70"/>
      <c r="F503" s="70"/>
      <c r="G503" s="70"/>
      <c r="H503" s="70"/>
      <c r="I503" s="70"/>
    </row>
    <row r="504" spans="1:9">
      <c r="A504" s="190" t="s">
        <v>1630</v>
      </c>
      <c r="B504" s="190" t="s">
        <v>415</v>
      </c>
      <c r="C504" s="190" t="s">
        <v>3578</v>
      </c>
      <c r="D504" s="190" t="s">
        <v>157</v>
      </c>
      <c r="E504" s="209"/>
      <c r="F504" s="190" t="s">
        <v>5179</v>
      </c>
      <c r="G504" s="164" t="s">
        <v>5419</v>
      </c>
      <c r="H504" s="164" t="s">
        <v>5420</v>
      </c>
      <c r="I504" s="164" t="s">
        <v>5421</v>
      </c>
    </row>
    <row r="505" spans="1:9">
      <c r="A505" s="190"/>
      <c r="B505" s="190"/>
      <c r="C505" s="190"/>
      <c r="D505" s="164" t="s">
        <v>1173</v>
      </c>
      <c r="E505" s="164" t="s">
        <v>1174</v>
      </c>
      <c r="F505" s="190"/>
      <c r="G505" s="172" t="s">
        <v>5324</v>
      </c>
      <c r="H505" s="172" t="s">
        <v>5326</v>
      </c>
      <c r="I505" s="172" t="s">
        <v>5422</v>
      </c>
    </row>
    <row r="506" spans="1:9">
      <c r="A506" s="172" t="s">
        <v>5441</v>
      </c>
      <c r="B506" s="172" t="s">
        <v>419</v>
      </c>
      <c r="C506" s="172" t="s">
        <v>5442</v>
      </c>
      <c r="D506" s="162" t="s">
        <v>9107</v>
      </c>
      <c r="E506" s="162" t="s">
        <v>9108</v>
      </c>
      <c r="F506" s="172" t="s">
        <v>5068</v>
      </c>
      <c r="G506" s="172" t="s">
        <v>5329</v>
      </c>
      <c r="H506" s="172" t="s">
        <v>5330</v>
      </c>
      <c r="I506" s="172" t="s">
        <v>5443</v>
      </c>
    </row>
    <row r="507" spans="1:9">
      <c r="A507" s="184"/>
      <c r="B507" s="184"/>
      <c r="C507" s="184"/>
      <c r="D507" s="23"/>
      <c r="E507" s="23"/>
      <c r="F507" s="172" t="s">
        <v>5340</v>
      </c>
      <c r="G507" s="172" t="s">
        <v>5355</v>
      </c>
      <c r="H507" s="184"/>
      <c r="I507" s="184"/>
    </row>
    <row r="508" spans="1:9">
      <c r="A508" s="184"/>
      <c r="B508" s="172" t="s">
        <v>5444</v>
      </c>
      <c r="C508" s="172" t="s">
        <v>5445</v>
      </c>
      <c r="D508" s="162">
        <v>145</v>
      </c>
      <c r="E508" s="23"/>
      <c r="F508" s="172" t="s">
        <v>5068</v>
      </c>
      <c r="G508" s="172" t="s">
        <v>5338</v>
      </c>
      <c r="H508" s="172" t="s">
        <v>5339</v>
      </c>
      <c r="I508" s="184"/>
    </row>
    <row r="509" spans="1:9">
      <c r="A509" s="184"/>
      <c r="B509" s="172" t="s">
        <v>427</v>
      </c>
      <c r="C509" s="172" t="s">
        <v>5446</v>
      </c>
      <c r="D509" s="23"/>
      <c r="E509" s="23"/>
      <c r="F509" s="172" t="s">
        <v>5340</v>
      </c>
      <c r="G509" s="172" t="s">
        <v>5341</v>
      </c>
      <c r="H509" s="184"/>
      <c r="I509" s="184"/>
    </row>
    <row r="510" spans="1:9">
      <c r="A510" s="184"/>
      <c r="B510" s="172" t="s">
        <v>431</v>
      </c>
      <c r="C510" s="172" t="s">
        <v>5447</v>
      </c>
      <c r="D510" s="162">
        <v>179</v>
      </c>
      <c r="E510" s="23"/>
      <c r="F510" s="172" t="s">
        <v>5068</v>
      </c>
      <c r="G510" s="172" t="s">
        <v>5345</v>
      </c>
      <c r="H510" s="184"/>
      <c r="I510" s="184"/>
    </row>
    <row r="511" spans="1:9">
      <c r="A511" s="184"/>
      <c r="B511" s="172" t="s">
        <v>5430</v>
      </c>
      <c r="C511" s="172" t="s">
        <v>5448</v>
      </c>
      <c r="D511" s="23"/>
      <c r="E511" s="23"/>
      <c r="F511" s="172" t="s">
        <v>5340</v>
      </c>
      <c r="G511" s="172" t="s">
        <v>5346</v>
      </c>
      <c r="H511" s="184"/>
      <c r="I511" s="184"/>
    </row>
    <row r="512" spans="1:9">
      <c r="A512" s="172" t="s">
        <v>5449</v>
      </c>
      <c r="B512" s="172" t="s">
        <v>419</v>
      </c>
      <c r="C512" s="172" t="s">
        <v>5450</v>
      </c>
      <c r="D512" s="162" t="s">
        <v>9278</v>
      </c>
      <c r="E512" s="162">
        <v>83</v>
      </c>
      <c r="F512" s="172" t="s">
        <v>5068</v>
      </c>
      <c r="G512" s="172" t="s">
        <v>5329</v>
      </c>
      <c r="H512" s="172" t="s">
        <v>5330</v>
      </c>
      <c r="I512" s="172" t="s">
        <v>5451</v>
      </c>
    </row>
    <row r="513" spans="1:9">
      <c r="A513" s="184"/>
      <c r="B513" s="184"/>
      <c r="C513" s="184"/>
      <c r="D513" s="23"/>
      <c r="E513" s="23"/>
      <c r="F513" s="172" t="s">
        <v>5340</v>
      </c>
      <c r="G513" s="172" t="s">
        <v>5355</v>
      </c>
      <c r="H513" s="184"/>
      <c r="I513" s="184"/>
    </row>
    <row r="514" spans="1:9">
      <c r="A514" s="184"/>
      <c r="B514" s="172" t="s">
        <v>425</v>
      </c>
      <c r="C514" s="172" t="s">
        <v>5452</v>
      </c>
      <c r="D514" s="162">
        <v>145</v>
      </c>
      <c r="E514" s="23"/>
      <c r="F514" s="172" t="s">
        <v>5068</v>
      </c>
      <c r="G514" s="172" t="s">
        <v>5338</v>
      </c>
      <c r="H514" s="172" t="s">
        <v>5339</v>
      </c>
      <c r="I514" s="184"/>
    </row>
    <row r="515" spans="1:9">
      <c r="A515" s="184"/>
      <c r="B515" s="172" t="s">
        <v>427</v>
      </c>
      <c r="C515" s="172" t="s">
        <v>5453</v>
      </c>
      <c r="D515" s="23"/>
      <c r="E515" s="23"/>
      <c r="F515" s="172" t="s">
        <v>5340</v>
      </c>
      <c r="G515" s="172" t="s">
        <v>5341</v>
      </c>
      <c r="H515" s="184"/>
      <c r="I515" s="184"/>
    </row>
    <row r="516" spans="1:9">
      <c r="A516" s="184"/>
      <c r="B516" s="172" t="s">
        <v>431</v>
      </c>
      <c r="C516" s="172" t="s">
        <v>5454</v>
      </c>
      <c r="D516" s="162">
        <v>179</v>
      </c>
      <c r="E516" s="23"/>
      <c r="F516" s="172" t="s">
        <v>5068</v>
      </c>
      <c r="G516" s="172" t="s">
        <v>5345</v>
      </c>
      <c r="H516" s="184"/>
      <c r="I516" s="184"/>
    </row>
    <row r="517" spans="1:9">
      <c r="A517" s="184"/>
      <c r="B517" s="172" t="s">
        <v>5430</v>
      </c>
      <c r="C517" s="172" t="s">
        <v>5455</v>
      </c>
      <c r="D517" s="23"/>
      <c r="E517" s="23"/>
      <c r="F517" s="172" t="s">
        <v>5340</v>
      </c>
      <c r="G517" s="172" t="s">
        <v>5346</v>
      </c>
      <c r="H517" s="184"/>
      <c r="I517" s="184"/>
    </row>
    <row r="519" spans="1:9" ht="17">
      <c r="A519" s="77" t="s">
        <v>5456</v>
      </c>
      <c r="B519" s="70"/>
      <c r="C519" s="70"/>
      <c r="D519" s="70"/>
    </row>
    <row r="520" spans="1:9">
      <c r="A520" s="78" t="s">
        <v>60</v>
      </c>
      <c r="B520" s="78" t="s">
        <v>5457</v>
      </c>
      <c r="C520" s="78" t="s">
        <v>2</v>
      </c>
      <c r="D520" s="78" t="s">
        <v>157</v>
      </c>
    </row>
    <row r="521" spans="1:9">
      <c r="A521" s="50" t="s">
        <v>5458</v>
      </c>
      <c r="B521" s="50" t="s">
        <v>5459</v>
      </c>
      <c r="C521" s="50" t="s">
        <v>5460</v>
      </c>
      <c r="D521" s="164" t="s">
        <v>288</v>
      </c>
    </row>
    <row r="522" spans="1:9">
      <c r="A522" s="278" t="s">
        <v>5331</v>
      </c>
      <c r="B522" s="278" t="s">
        <v>5461</v>
      </c>
      <c r="C522" s="50" t="s">
        <v>5462</v>
      </c>
      <c r="D522" s="25">
        <v>9.8000000000000007</v>
      </c>
    </row>
    <row r="523" spans="1:9">
      <c r="A523" s="278"/>
      <c r="B523" s="278"/>
      <c r="C523" s="82" t="s">
        <v>5463</v>
      </c>
      <c r="D523" s="241"/>
    </row>
    <row r="524" spans="1:9">
      <c r="A524" s="50" t="s">
        <v>5464</v>
      </c>
      <c r="B524" s="50" t="s">
        <v>5465</v>
      </c>
      <c r="D524" s="25">
        <v>9.8000000000000007</v>
      </c>
    </row>
    <row r="525" spans="1:9">
      <c r="A525" s="50" t="s">
        <v>5466</v>
      </c>
      <c r="B525" s="50" t="s">
        <v>5459</v>
      </c>
      <c r="D525" s="25">
        <v>9.8000000000000007</v>
      </c>
    </row>
    <row r="526" spans="1:9">
      <c r="A526" s="50" t="s">
        <v>5361</v>
      </c>
      <c r="B526" s="50" t="s">
        <v>5467</v>
      </c>
      <c r="C526" s="50" t="s">
        <v>5468</v>
      </c>
      <c r="D526" s="25">
        <v>10.3</v>
      </c>
    </row>
    <row r="527" spans="1:9">
      <c r="A527" s="50" t="s">
        <v>5358</v>
      </c>
      <c r="B527" s="50" t="s">
        <v>5469</v>
      </c>
      <c r="C527" s="50" t="s">
        <v>5468</v>
      </c>
      <c r="D527" s="85"/>
    </row>
    <row r="528" spans="1:9">
      <c r="A528" s="50" t="s">
        <v>5470</v>
      </c>
      <c r="B528" s="50" t="s">
        <v>5461</v>
      </c>
      <c r="C528" s="50" t="s">
        <v>5471</v>
      </c>
      <c r="D528" s="25">
        <v>3.3</v>
      </c>
    </row>
    <row r="529" spans="1:4">
      <c r="A529" s="50" t="s">
        <v>5472</v>
      </c>
      <c r="B529" s="50" t="s">
        <v>5473</v>
      </c>
      <c r="C529" s="50" t="s">
        <v>5471</v>
      </c>
      <c r="D529" s="25">
        <v>2</v>
      </c>
    </row>
    <row r="530" spans="1:4">
      <c r="A530" s="50" t="s">
        <v>5474</v>
      </c>
      <c r="B530" s="50" t="s">
        <v>5475</v>
      </c>
      <c r="C530" s="50" t="s">
        <v>5476</v>
      </c>
      <c r="D530" s="25">
        <v>2</v>
      </c>
    </row>
    <row r="531" spans="1:4">
      <c r="A531" s="50" t="s">
        <v>5396</v>
      </c>
      <c r="B531" s="50" t="s">
        <v>731</v>
      </c>
      <c r="C531" s="50" t="s">
        <v>5477</v>
      </c>
      <c r="D531" s="25">
        <v>6.6</v>
      </c>
    </row>
    <row r="532" spans="1:4">
      <c r="A532" s="50" t="s">
        <v>5478</v>
      </c>
      <c r="B532" s="50" t="s">
        <v>5479</v>
      </c>
      <c r="C532" s="50" t="s">
        <v>5480</v>
      </c>
      <c r="D532" s="25">
        <v>2</v>
      </c>
    </row>
    <row r="533" spans="1:4">
      <c r="A533" s="50" t="s">
        <v>5369</v>
      </c>
      <c r="B533" s="50" t="s">
        <v>5479</v>
      </c>
      <c r="C533" s="50" t="s">
        <v>5481</v>
      </c>
      <c r="D533" s="25">
        <v>2</v>
      </c>
    </row>
    <row r="534" spans="1:4">
      <c r="A534" s="50" t="s">
        <v>5482</v>
      </c>
      <c r="B534" s="50" t="s">
        <v>775</v>
      </c>
      <c r="C534" s="50" t="s">
        <v>5483</v>
      </c>
      <c r="D534" s="25">
        <v>6.6</v>
      </c>
    </row>
    <row r="535" spans="1:4">
      <c r="A535" s="50" t="s">
        <v>5484</v>
      </c>
      <c r="B535" s="50" t="s">
        <v>775</v>
      </c>
      <c r="C535" s="50" t="s">
        <v>5485</v>
      </c>
      <c r="D535" s="25">
        <v>11.5</v>
      </c>
    </row>
    <row r="536" spans="1:4">
      <c r="A536" s="50" t="s">
        <v>5405</v>
      </c>
      <c r="B536" s="50" t="s">
        <v>775</v>
      </c>
      <c r="C536" s="50" t="s">
        <v>5486</v>
      </c>
      <c r="D536" s="25">
        <v>6.8</v>
      </c>
    </row>
    <row r="537" spans="1:4">
      <c r="A537" s="50" t="s">
        <v>5408</v>
      </c>
      <c r="B537" s="50" t="s">
        <v>5487</v>
      </c>
      <c r="C537" s="50" t="s">
        <v>5488</v>
      </c>
      <c r="D537" s="25">
        <v>2</v>
      </c>
    </row>
    <row r="538" spans="1:4">
      <c r="A538" s="50" t="s">
        <v>5489</v>
      </c>
      <c r="B538" s="50" t="s">
        <v>5487</v>
      </c>
      <c r="C538" s="50" t="s">
        <v>5490</v>
      </c>
      <c r="D538" s="25">
        <v>2</v>
      </c>
    </row>
    <row r="539" spans="1:4">
      <c r="A539" s="50" t="s">
        <v>5412</v>
      </c>
      <c r="B539" s="50" t="s">
        <v>1185</v>
      </c>
      <c r="C539" s="50" t="s">
        <v>5468</v>
      </c>
      <c r="D539" s="25">
        <v>6.3</v>
      </c>
    </row>
    <row r="540" spans="1:4">
      <c r="A540" s="50" t="s">
        <v>5491</v>
      </c>
      <c r="B540" s="50" t="s">
        <v>5492</v>
      </c>
      <c r="C540" s="50" t="s">
        <v>5493</v>
      </c>
      <c r="D540" s="25">
        <v>3</v>
      </c>
    </row>
    <row r="541" spans="1:4">
      <c r="A541" s="50" t="s">
        <v>5494</v>
      </c>
      <c r="B541" s="50" t="s">
        <v>5495</v>
      </c>
      <c r="C541" s="50" t="s">
        <v>5488</v>
      </c>
      <c r="D541" s="25">
        <v>10.3</v>
      </c>
    </row>
    <row r="543" spans="1:4" ht="17">
      <c r="A543" s="77" t="s">
        <v>5496</v>
      </c>
      <c r="B543" s="70"/>
      <c r="C543" s="70"/>
    </row>
    <row r="544" spans="1:4">
      <c r="A544" s="78" t="s">
        <v>1170</v>
      </c>
      <c r="B544" s="277" t="s">
        <v>2</v>
      </c>
      <c r="C544" s="78" t="s">
        <v>2179</v>
      </c>
    </row>
    <row r="545" spans="1:5">
      <c r="A545" s="78" t="s">
        <v>527</v>
      </c>
      <c r="B545" s="277"/>
      <c r="C545" s="176" t="s">
        <v>2180</v>
      </c>
    </row>
    <row r="546" spans="1:5">
      <c r="A546" s="50" t="s">
        <v>5497</v>
      </c>
      <c r="B546" s="50" t="s">
        <v>5498</v>
      </c>
      <c r="C546" s="246" t="s">
        <v>9279</v>
      </c>
    </row>
    <row r="547" spans="1:5">
      <c r="A547" s="50" t="s">
        <v>5499</v>
      </c>
      <c r="B547" s="50" t="s">
        <v>5500</v>
      </c>
      <c r="C547" s="247">
        <v>1.6</v>
      </c>
    </row>
    <row r="548" spans="1:5">
      <c r="A548" s="278" t="s">
        <v>5501</v>
      </c>
      <c r="B548" s="50" t="s">
        <v>5502</v>
      </c>
      <c r="C548" s="247">
        <v>0.28000000000000003</v>
      </c>
    </row>
    <row r="549" spans="1:5">
      <c r="A549" s="278"/>
      <c r="B549" s="50" t="s">
        <v>5503</v>
      </c>
      <c r="C549" s="248"/>
    </row>
    <row r="550" spans="1:5">
      <c r="A550" s="50" t="s">
        <v>5504</v>
      </c>
      <c r="B550" s="50" t="s">
        <v>5505</v>
      </c>
      <c r="C550" s="248">
        <v>1.6</v>
      </c>
    </row>
    <row r="551" spans="1:5">
      <c r="A551" s="50" t="s">
        <v>5506</v>
      </c>
      <c r="B551" s="50" t="s">
        <v>5507</v>
      </c>
      <c r="C551" s="247">
        <v>5.2</v>
      </c>
    </row>
    <row r="552" spans="1:5">
      <c r="A552" s="278" t="s">
        <v>5508</v>
      </c>
      <c r="B552" s="50" t="s">
        <v>5509</v>
      </c>
      <c r="C552" s="247">
        <v>0.6</v>
      </c>
    </row>
    <row r="553" spans="1:5">
      <c r="A553" s="278"/>
      <c r="B553" s="50" t="s">
        <v>5510</v>
      </c>
      <c r="C553" s="248"/>
    </row>
    <row r="554" spans="1:5">
      <c r="A554" s="278" t="s">
        <v>5511</v>
      </c>
      <c r="B554" s="50" t="s">
        <v>5512</v>
      </c>
      <c r="C554" s="248">
        <v>5.5</v>
      </c>
    </row>
    <row r="555" spans="1:5">
      <c r="A555" s="278"/>
      <c r="B555" s="50" t="s">
        <v>5513</v>
      </c>
      <c r="C555" s="248"/>
    </row>
    <row r="556" spans="1:5">
      <c r="A556" s="278" t="s">
        <v>5514</v>
      </c>
      <c r="B556" s="50" t="s">
        <v>5512</v>
      </c>
      <c r="C556" s="248">
        <v>5.5</v>
      </c>
    </row>
    <row r="557" spans="1:5">
      <c r="A557" s="278"/>
      <c r="B557" s="50" t="s">
        <v>5515</v>
      </c>
      <c r="C557" s="241"/>
    </row>
    <row r="558" spans="1:5">
      <c r="A558" s="88" t="s">
        <v>5516</v>
      </c>
      <c r="B558" s="70"/>
      <c r="C558" s="85"/>
    </row>
    <row r="560" spans="1:5" ht="17">
      <c r="A560" s="77" t="s">
        <v>5517</v>
      </c>
      <c r="B560" s="70"/>
      <c r="C560" s="70"/>
      <c r="D560" s="70"/>
      <c r="E560" s="70"/>
    </row>
    <row r="561" spans="1:5">
      <c r="A561" s="78" t="s">
        <v>1170</v>
      </c>
      <c r="B561" s="277" t="s">
        <v>2</v>
      </c>
      <c r="C561" s="277" t="s">
        <v>5061</v>
      </c>
      <c r="D561" s="78" t="s">
        <v>5518</v>
      </c>
      <c r="E561" s="78" t="s">
        <v>2179</v>
      </c>
    </row>
    <row r="562" spans="1:5">
      <c r="A562" s="78" t="s">
        <v>527</v>
      </c>
      <c r="B562" s="277"/>
      <c r="C562" s="277"/>
      <c r="D562" s="78" t="s">
        <v>2832</v>
      </c>
      <c r="E562" s="78" t="s">
        <v>2180</v>
      </c>
    </row>
    <row r="563" spans="1:5">
      <c r="A563" s="278" t="s">
        <v>5398</v>
      </c>
      <c r="B563" s="278" t="s">
        <v>5519</v>
      </c>
      <c r="C563" s="50" t="s">
        <v>5068</v>
      </c>
      <c r="D563" s="278" t="s">
        <v>722</v>
      </c>
      <c r="E563" s="276">
        <v>2</v>
      </c>
    </row>
    <row r="564" spans="1:5">
      <c r="A564" s="278"/>
      <c r="B564" s="278"/>
      <c r="C564" s="50" t="s">
        <v>5520</v>
      </c>
      <c r="D564" s="278"/>
      <c r="E564" s="276"/>
    </row>
    <row r="565" spans="1:5">
      <c r="A565" s="50" t="s">
        <v>5521</v>
      </c>
      <c r="B565" s="50" t="s">
        <v>5522</v>
      </c>
      <c r="C565" s="70"/>
      <c r="D565" s="70"/>
      <c r="E565" s="70"/>
    </row>
    <row r="566" spans="1:5">
      <c r="A566" s="278" t="s">
        <v>5369</v>
      </c>
      <c r="B566" s="278" t="s">
        <v>5523</v>
      </c>
      <c r="C566" s="50" t="s">
        <v>5524</v>
      </c>
      <c r="D566" s="278" t="s">
        <v>722</v>
      </c>
      <c r="E566" s="279">
        <v>2</v>
      </c>
    </row>
    <row r="567" spans="1:5">
      <c r="A567" s="278"/>
      <c r="B567" s="278"/>
      <c r="C567" s="50" t="s">
        <v>5525</v>
      </c>
      <c r="D567" s="278"/>
      <c r="E567" s="279"/>
    </row>
    <row r="568" spans="1:5">
      <c r="A568" s="50" t="s">
        <v>5526</v>
      </c>
      <c r="B568" s="50" t="s">
        <v>5522</v>
      </c>
      <c r="C568" s="70"/>
      <c r="D568" s="70"/>
      <c r="E568" s="85"/>
    </row>
    <row r="569" spans="1:5">
      <c r="A569" s="278">
        <v>23538077</v>
      </c>
      <c r="B569" s="278" t="s">
        <v>5527</v>
      </c>
      <c r="C569" s="50" t="s">
        <v>5068</v>
      </c>
      <c r="D569" s="278" t="s">
        <v>722</v>
      </c>
      <c r="E569" s="279">
        <v>2</v>
      </c>
    </row>
    <row r="570" spans="1:5">
      <c r="A570" s="278"/>
      <c r="B570" s="278"/>
      <c r="C570" s="50" t="s">
        <v>5520</v>
      </c>
      <c r="D570" s="278"/>
      <c r="E570" s="279"/>
    </row>
    <row r="571" spans="1:5">
      <c r="A571" s="50" t="s">
        <v>5526</v>
      </c>
      <c r="B571" s="50" t="s">
        <v>5528</v>
      </c>
      <c r="C571" s="70"/>
      <c r="D571" s="70"/>
      <c r="E571" s="85"/>
    </row>
    <row r="572" spans="1:5">
      <c r="A572" s="278">
        <v>23538085</v>
      </c>
      <c r="B572" s="278" t="s">
        <v>5527</v>
      </c>
      <c r="C572" s="50" t="s">
        <v>5529</v>
      </c>
      <c r="D572" s="278" t="s">
        <v>722</v>
      </c>
      <c r="E572" s="279">
        <v>2</v>
      </c>
    </row>
    <row r="573" spans="1:5">
      <c r="A573" s="278"/>
      <c r="B573" s="278"/>
      <c r="C573" s="50" t="s">
        <v>5525</v>
      </c>
      <c r="D573" s="278"/>
      <c r="E573" s="279"/>
    </row>
    <row r="574" spans="1:5">
      <c r="A574" s="50" t="s">
        <v>5526</v>
      </c>
      <c r="B574" s="50" t="s">
        <v>5393</v>
      </c>
      <c r="C574" s="70"/>
      <c r="D574" s="70"/>
      <c r="E574" s="70"/>
    </row>
    <row r="576" spans="1:5" ht="17">
      <c r="A576" s="77" t="s">
        <v>285</v>
      </c>
      <c r="B576" s="70"/>
      <c r="C576" s="70"/>
    </row>
    <row r="577" spans="1:3">
      <c r="A577" s="78" t="s">
        <v>1170</v>
      </c>
      <c r="B577" s="277" t="s">
        <v>2</v>
      </c>
      <c r="C577" s="78" t="s">
        <v>2179</v>
      </c>
    </row>
    <row r="578" spans="1:3">
      <c r="A578" s="78" t="s">
        <v>527</v>
      </c>
      <c r="B578" s="277"/>
      <c r="C578" s="78" t="s">
        <v>2180</v>
      </c>
    </row>
    <row r="579" spans="1:3">
      <c r="A579" s="50" t="s">
        <v>5530</v>
      </c>
      <c r="B579" s="50" t="s">
        <v>5531</v>
      </c>
      <c r="C579" s="25">
        <v>0.48</v>
      </c>
    </row>
    <row r="580" spans="1:3">
      <c r="A580" s="50" t="s">
        <v>5532</v>
      </c>
      <c r="B580" s="50" t="s">
        <v>5533</v>
      </c>
      <c r="C580" s="25">
        <v>2.8</v>
      </c>
    </row>
    <row r="581" spans="1:3">
      <c r="A581" s="50" t="s">
        <v>5534</v>
      </c>
      <c r="B581" s="50" t="s">
        <v>5535</v>
      </c>
      <c r="C581" s="25">
        <v>2.8</v>
      </c>
    </row>
    <row r="582" spans="1:3">
      <c r="A582" s="50" t="s">
        <v>5536</v>
      </c>
      <c r="B582" s="50" t="s">
        <v>5537</v>
      </c>
      <c r="C582" s="25">
        <v>2.8</v>
      </c>
    </row>
    <row r="583" spans="1:3">
      <c r="A583" s="50" t="s">
        <v>5538</v>
      </c>
      <c r="B583" s="50" t="s">
        <v>5539</v>
      </c>
      <c r="C583" s="25">
        <v>0.2</v>
      </c>
    </row>
    <row r="584" spans="1:3">
      <c r="A584" s="50" t="s">
        <v>5540</v>
      </c>
      <c r="B584" s="50" t="s">
        <v>5541</v>
      </c>
      <c r="C584" s="25">
        <v>1.2</v>
      </c>
    </row>
    <row r="585" spans="1:3">
      <c r="A585" s="50" t="s">
        <v>5542</v>
      </c>
      <c r="B585" s="50" t="s">
        <v>5543</v>
      </c>
      <c r="C585" s="25">
        <v>2.5</v>
      </c>
    </row>
    <row r="586" spans="1:3">
      <c r="A586" s="50" t="s">
        <v>5544</v>
      </c>
      <c r="B586" s="50" t="s">
        <v>5545</v>
      </c>
      <c r="C586" s="25">
        <v>1.5</v>
      </c>
    </row>
    <row r="587" spans="1:3">
      <c r="A587" s="50" t="s">
        <v>5546</v>
      </c>
      <c r="B587" s="50" t="s">
        <v>5547</v>
      </c>
      <c r="C587" s="25">
        <v>2.2000000000000002</v>
      </c>
    </row>
    <row r="588" spans="1:3">
      <c r="A588" s="50" t="s">
        <v>5548</v>
      </c>
      <c r="B588" s="50" t="s">
        <v>5549</v>
      </c>
      <c r="C588" s="25">
        <v>0.8</v>
      </c>
    </row>
    <row r="589" spans="1:3">
      <c r="A589" s="50" t="s">
        <v>5550</v>
      </c>
      <c r="B589" s="50" t="s">
        <v>5551</v>
      </c>
      <c r="C589" s="25">
        <v>2.7</v>
      </c>
    </row>
    <row r="590" spans="1:3">
      <c r="A590" s="50" t="s">
        <v>5552</v>
      </c>
      <c r="B590" s="50" t="s">
        <v>5553</v>
      </c>
      <c r="C590" s="25">
        <v>8.8000000000000007</v>
      </c>
    </row>
    <row r="591" spans="1:3">
      <c r="A591" s="50" t="s">
        <v>5554</v>
      </c>
      <c r="B591" s="50" t="s">
        <v>5555</v>
      </c>
      <c r="C591" s="25">
        <v>8.8000000000000007</v>
      </c>
    </row>
    <row r="592" spans="1:3">
      <c r="A592" s="50" t="s">
        <v>5556</v>
      </c>
      <c r="B592" s="50" t="s">
        <v>5557</v>
      </c>
      <c r="C592" s="25">
        <v>2.1</v>
      </c>
    </row>
    <row r="593" spans="1:5">
      <c r="A593" s="50" t="s">
        <v>5491</v>
      </c>
      <c r="B593" s="50" t="s">
        <v>5558</v>
      </c>
      <c r="C593" s="25">
        <v>3</v>
      </c>
    </row>
    <row r="594" spans="1:5">
      <c r="A594" s="50" t="s">
        <v>5559</v>
      </c>
      <c r="B594" s="50" t="s">
        <v>5560</v>
      </c>
      <c r="C594" s="25">
        <v>11.3</v>
      </c>
    </row>
    <row r="595" spans="1:5">
      <c r="A595" s="82" t="s">
        <v>5561</v>
      </c>
      <c r="B595" s="70"/>
      <c r="C595" s="85"/>
    </row>
    <row r="596" spans="1:5">
      <c r="A596" s="82" t="s">
        <v>5562</v>
      </c>
      <c r="B596" s="70"/>
      <c r="C596" s="70"/>
    </row>
    <row r="598" spans="1:5" ht="17">
      <c r="A598" s="77" t="s">
        <v>1971</v>
      </c>
      <c r="B598" s="70"/>
      <c r="C598" s="70"/>
      <c r="D598" s="70"/>
      <c r="E598" s="70"/>
    </row>
    <row r="599" spans="1:5">
      <c r="A599" s="78" t="s">
        <v>60</v>
      </c>
      <c r="B599" s="78" t="s">
        <v>2</v>
      </c>
      <c r="C599" s="78" t="s">
        <v>763</v>
      </c>
      <c r="D599" s="78" t="s">
        <v>157</v>
      </c>
      <c r="E599" s="70"/>
    </row>
    <row r="600" spans="1:5">
      <c r="A600" s="78" t="s">
        <v>1173</v>
      </c>
      <c r="B600" s="78" t="s">
        <v>1174</v>
      </c>
      <c r="C600" s="70"/>
      <c r="D600" s="70"/>
      <c r="E600" s="70"/>
    </row>
    <row r="601" spans="1:5">
      <c r="A601" s="50" t="s">
        <v>1972</v>
      </c>
      <c r="B601" s="50" t="s">
        <v>419</v>
      </c>
      <c r="C601" s="50" t="s">
        <v>5563</v>
      </c>
      <c r="D601" s="161" t="s">
        <v>9107</v>
      </c>
      <c r="E601" s="161" t="s">
        <v>9108</v>
      </c>
    </row>
    <row r="602" spans="1:5">
      <c r="A602" s="50" t="s">
        <v>5564</v>
      </c>
      <c r="B602" s="50" t="s">
        <v>423</v>
      </c>
      <c r="C602" s="50" t="s">
        <v>5563</v>
      </c>
      <c r="D602" s="23"/>
      <c r="E602" s="162">
        <v>83</v>
      </c>
    </row>
    <row r="603" spans="1:5">
      <c r="A603" s="50" t="s">
        <v>1973</v>
      </c>
      <c r="B603" s="50" t="s">
        <v>419</v>
      </c>
      <c r="C603" s="50" t="s">
        <v>5565</v>
      </c>
      <c r="D603" s="162">
        <v>65</v>
      </c>
      <c r="E603" s="162">
        <v>83</v>
      </c>
    </row>
    <row r="604" spans="1:5">
      <c r="A604" s="50" t="s">
        <v>5566</v>
      </c>
      <c r="B604" s="50" t="s">
        <v>423</v>
      </c>
      <c r="C604" s="50" t="s">
        <v>5565</v>
      </c>
      <c r="D604" s="23"/>
      <c r="E604" s="162">
        <v>83</v>
      </c>
    </row>
    <row r="605" spans="1:5">
      <c r="A605" s="50" t="s">
        <v>1975</v>
      </c>
      <c r="B605" s="50" t="s">
        <v>425</v>
      </c>
      <c r="C605" s="50" t="s">
        <v>5567</v>
      </c>
      <c r="D605" s="162">
        <v>145</v>
      </c>
      <c r="E605" s="23"/>
    </row>
    <row r="606" spans="1:5">
      <c r="A606" s="50" t="s">
        <v>1977</v>
      </c>
      <c r="B606" s="50" t="s">
        <v>427</v>
      </c>
      <c r="C606" s="50" t="s">
        <v>5567</v>
      </c>
      <c r="D606" s="23"/>
      <c r="E606" s="23"/>
    </row>
    <row r="607" spans="1:5">
      <c r="A607" s="50" t="s">
        <v>5568</v>
      </c>
      <c r="B607" s="50" t="s">
        <v>429</v>
      </c>
      <c r="C607" s="50" t="s">
        <v>604</v>
      </c>
      <c r="D607" s="23"/>
      <c r="E607" s="162">
        <v>145</v>
      </c>
    </row>
    <row r="608" spans="1:5">
      <c r="A608" s="50" t="s">
        <v>1978</v>
      </c>
      <c r="B608" s="50" t="s">
        <v>425</v>
      </c>
      <c r="C608" s="50" t="s">
        <v>5569</v>
      </c>
      <c r="D608" s="162">
        <v>145</v>
      </c>
      <c r="E608" s="23"/>
    </row>
    <row r="609" spans="1:5">
      <c r="A609" s="50" t="s">
        <v>1980</v>
      </c>
      <c r="B609" s="50" t="s">
        <v>427</v>
      </c>
      <c r="C609" s="50" t="s">
        <v>5569</v>
      </c>
      <c r="D609" s="23"/>
      <c r="E609" s="23"/>
    </row>
    <row r="610" spans="1:5">
      <c r="A610" s="50" t="s">
        <v>5570</v>
      </c>
      <c r="B610" s="50" t="s">
        <v>429</v>
      </c>
      <c r="C610" s="50" t="s">
        <v>5571</v>
      </c>
      <c r="D610" s="23"/>
      <c r="E610" s="162">
        <v>145</v>
      </c>
    </row>
    <row r="611" spans="1:5">
      <c r="A611" s="50" t="s">
        <v>1981</v>
      </c>
      <c r="B611" s="50" t="s">
        <v>1982</v>
      </c>
      <c r="C611" s="50" t="s">
        <v>5567</v>
      </c>
      <c r="D611" s="162">
        <v>179</v>
      </c>
      <c r="E611" s="23"/>
    </row>
    <row r="612" spans="1:5">
      <c r="A612" s="50" t="s">
        <v>1983</v>
      </c>
      <c r="B612" s="50" t="s">
        <v>1984</v>
      </c>
      <c r="C612" s="50" t="s">
        <v>5567</v>
      </c>
      <c r="D612" s="212"/>
      <c r="E612" s="212"/>
    </row>
    <row r="613" spans="1:5">
      <c r="A613" s="50" t="s">
        <v>1985</v>
      </c>
      <c r="B613" s="50" t="s">
        <v>1982</v>
      </c>
      <c r="C613" s="50" t="s">
        <v>5569</v>
      </c>
      <c r="D613" s="184"/>
      <c r="E613" s="184"/>
    </row>
    <row r="614" spans="1:5">
      <c r="A614" s="50" t="s">
        <v>1986</v>
      </c>
      <c r="B614" s="50" t="s">
        <v>1984</v>
      </c>
      <c r="C614" s="50" t="s">
        <v>5569</v>
      </c>
      <c r="D614" s="70"/>
      <c r="E614" s="70"/>
    </row>
    <row r="615" spans="1:5">
      <c r="A615" s="5" t="s">
        <v>8449</v>
      </c>
      <c r="B615" s="5" t="s">
        <v>8246</v>
      </c>
      <c r="C615" s="5" t="s">
        <v>604</v>
      </c>
      <c r="D615" s="70"/>
      <c r="E615" s="70"/>
    </row>
    <row r="617" spans="1:5" ht="17">
      <c r="A617" s="77" t="s">
        <v>1987</v>
      </c>
      <c r="B617" s="70"/>
      <c r="C617" s="70"/>
      <c r="D617" s="70"/>
      <c r="E617" s="70"/>
    </row>
    <row r="618" spans="1:5">
      <c r="A618" s="78" t="s">
        <v>60</v>
      </c>
      <c r="B618" s="78" t="s">
        <v>2</v>
      </c>
      <c r="C618" s="78" t="s">
        <v>763</v>
      </c>
      <c r="D618" s="78" t="s">
        <v>157</v>
      </c>
      <c r="E618" s="70"/>
    </row>
    <row r="619" spans="1:5">
      <c r="A619" s="78" t="s">
        <v>1173</v>
      </c>
      <c r="B619" s="78" t="s">
        <v>1174</v>
      </c>
      <c r="C619" s="70"/>
      <c r="D619" s="70"/>
      <c r="E619" s="70"/>
    </row>
    <row r="620" spans="1:5">
      <c r="A620" s="50" t="s">
        <v>1988</v>
      </c>
      <c r="B620" s="50" t="s">
        <v>419</v>
      </c>
      <c r="C620" s="50" t="s">
        <v>5563</v>
      </c>
      <c r="D620" s="164" t="s">
        <v>9107</v>
      </c>
      <c r="E620" s="164" t="s">
        <v>9108</v>
      </c>
    </row>
    <row r="621" spans="1:5">
      <c r="A621" s="50" t="s">
        <v>5572</v>
      </c>
      <c r="B621" s="50" t="s">
        <v>423</v>
      </c>
      <c r="C621" s="50" t="s">
        <v>5563</v>
      </c>
      <c r="D621" s="23"/>
      <c r="E621" s="162">
        <v>83</v>
      </c>
    </row>
    <row r="622" spans="1:5">
      <c r="A622" s="50" t="s">
        <v>1989</v>
      </c>
      <c r="B622" s="50" t="s">
        <v>419</v>
      </c>
      <c r="C622" s="50" t="s">
        <v>5565</v>
      </c>
      <c r="D622" s="162">
        <v>65</v>
      </c>
      <c r="E622" s="162">
        <v>83</v>
      </c>
    </row>
    <row r="623" spans="1:5">
      <c r="A623" s="50" t="s">
        <v>5573</v>
      </c>
      <c r="B623" s="50" t="s">
        <v>423</v>
      </c>
      <c r="C623" s="50" t="s">
        <v>5565</v>
      </c>
      <c r="D623" s="23"/>
      <c r="E623" s="162">
        <v>83</v>
      </c>
    </row>
    <row r="624" spans="1:5">
      <c r="A624" s="50" t="s">
        <v>1990</v>
      </c>
      <c r="B624" s="50" t="s">
        <v>425</v>
      </c>
      <c r="C624" s="50" t="s">
        <v>5567</v>
      </c>
      <c r="D624" s="162">
        <v>145</v>
      </c>
      <c r="E624" s="23"/>
    </row>
    <row r="625" spans="1:5">
      <c r="A625" s="50" t="s">
        <v>1991</v>
      </c>
      <c r="B625" s="50" t="s">
        <v>427</v>
      </c>
      <c r="C625" s="50" t="s">
        <v>5567</v>
      </c>
      <c r="D625" s="23"/>
      <c r="E625" s="23"/>
    </row>
    <row r="626" spans="1:5">
      <c r="A626" s="50" t="s">
        <v>2249</v>
      </c>
      <c r="B626" s="50" t="s">
        <v>429</v>
      </c>
      <c r="C626" s="50" t="s">
        <v>604</v>
      </c>
      <c r="D626" s="23"/>
      <c r="E626" s="162">
        <v>145</v>
      </c>
    </row>
    <row r="627" spans="1:5">
      <c r="A627" s="50" t="s">
        <v>1992</v>
      </c>
      <c r="B627" s="50" t="s">
        <v>425</v>
      </c>
      <c r="C627" s="50" t="s">
        <v>5569</v>
      </c>
      <c r="D627" s="162">
        <v>145</v>
      </c>
      <c r="E627" s="23"/>
    </row>
    <row r="628" spans="1:5">
      <c r="A628" s="50" t="s">
        <v>1993</v>
      </c>
      <c r="B628" s="50" t="s">
        <v>427</v>
      </c>
      <c r="C628" s="50" t="s">
        <v>5569</v>
      </c>
      <c r="D628" s="23"/>
      <c r="E628" s="23"/>
    </row>
    <row r="629" spans="1:5">
      <c r="A629" s="50" t="s">
        <v>2250</v>
      </c>
      <c r="B629" s="50" t="s">
        <v>429</v>
      </c>
      <c r="C629" s="50" t="s">
        <v>5571</v>
      </c>
      <c r="D629" s="23"/>
      <c r="E629" s="162">
        <v>145</v>
      </c>
    </row>
    <row r="630" spans="1:5">
      <c r="A630" s="50" t="s">
        <v>1994</v>
      </c>
      <c r="B630" s="50" t="s">
        <v>1982</v>
      </c>
      <c r="C630" s="50" t="s">
        <v>5567</v>
      </c>
      <c r="D630" s="162">
        <v>179</v>
      </c>
      <c r="E630" s="23"/>
    </row>
    <row r="631" spans="1:5">
      <c r="A631" s="50" t="s">
        <v>1995</v>
      </c>
      <c r="B631" s="50" t="s">
        <v>1984</v>
      </c>
      <c r="C631" s="50" t="s">
        <v>5567</v>
      </c>
      <c r="D631" s="23"/>
      <c r="E631" s="23"/>
    </row>
    <row r="632" spans="1:5">
      <c r="A632" s="50" t="s">
        <v>1996</v>
      </c>
      <c r="B632" s="50" t="s">
        <v>1982</v>
      </c>
      <c r="C632" s="50" t="s">
        <v>5569</v>
      </c>
      <c r="D632" s="184"/>
      <c r="E632" s="184"/>
    </row>
    <row r="633" spans="1:5">
      <c r="A633" s="50" t="s">
        <v>1997</v>
      </c>
      <c r="B633" s="50" t="s">
        <v>1984</v>
      </c>
      <c r="C633" s="50" t="s">
        <v>5569</v>
      </c>
      <c r="D633" s="70"/>
      <c r="E633" s="70"/>
    </row>
    <row r="634" spans="1:5">
      <c r="A634" s="84" t="s">
        <v>8450</v>
      </c>
      <c r="B634" s="84" t="s">
        <v>8246</v>
      </c>
      <c r="C634" s="84" t="s">
        <v>604</v>
      </c>
      <c r="D634" s="70"/>
      <c r="E634" s="70"/>
    </row>
    <row r="635" spans="1:5">
      <c r="A635" s="89" t="s">
        <v>1998</v>
      </c>
      <c r="B635" s="70"/>
      <c r="C635" s="70"/>
      <c r="D635" s="70"/>
      <c r="E635" s="70"/>
    </row>
    <row r="637" spans="1:5" ht="17">
      <c r="A637" s="77" t="s">
        <v>5574</v>
      </c>
      <c r="B637" s="70"/>
      <c r="C637" s="70"/>
      <c r="D637" s="70"/>
      <c r="E637" s="70"/>
    </row>
    <row r="638" spans="1:5">
      <c r="A638" s="78" t="s">
        <v>60</v>
      </c>
      <c r="B638" s="78" t="s">
        <v>2</v>
      </c>
      <c r="C638" s="78" t="s">
        <v>763</v>
      </c>
      <c r="D638" s="78" t="s">
        <v>157</v>
      </c>
      <c r="E638" s="70"/>
    </row>
    <row r="639" spans="1:5">
      <c r="A639" s="78" t="s">
        <v>1173</v>
      </c>
      <c r="B639" s="78" t="s">
        <v>1174</v>
      </c>
      <c r="C639" s="70"/>
      <c r="D639" s="70"/>
      <c r="E639" s="70"/>
    </row>
    <row r="640" spans="1:5">
      <c r="A640" s="50" t="s">
        <v>5575</v>
      </c>
      <c r="B640" s="50" t="s">
        <v>419</v>
      </c>
      <c r="C640" s="50" t="s">
        <v>5576</v>
      </c>
      <c r="D640" s="164" t="s">
        <v>9107</v>
      </c>
      <c r="E640" s="164" t="s">
        <v>9108</v>
      </c>
    </row>
    <row r="641" spans="1:5">
      <c r="A641" s="50" t="s">
        <v>5577</v>
      </c>
      <c r="B641" s="50" t="s">
        <v>423</v>
      </c>
      <c r="C641" s="50" t="s">
        <v>5576</v>
      </c>
      <c r="D641" s="23"/>
      <c r="E641" s="162">
        <v>83</v>
      </c>
    </row>
    <row r="642" spans="1:5">
      <c r="A642" s="50" t="s">
        <v>5578</v>
      </c>
      <c r="B642" s="50" t="s">
        <v>425</v>
      </c>
      <c r="C642" s="50" t="s">
        <v>5576</v>
      </c>
      <c r="D642" s="162">
        <v>179</v>
      </c>
      <c r="E642" s="23"/>
    </row>
    <row r="643" spans="1:5">
      <c r="A643" s="50" t="s">
        <v>5579</v>
      </c>
      <c r="B643" s="50" t="s">
        <v>427</v>
      </c>
      <c r="C643" s="50" t="s">
        <v>5576</v>
      </c>
      <c r="D643" s="23"/>
      <c r="E643" s="23"/>
    </row>
    <row r="644" spans="1:5">
      <c r="A644" s="50" t="s">
        <v>5580</v>
      </c>
      <c r="B644" s="50" t="s">
        <v>429</v>
      </c>
      <c r="C644" s="50" t="s">
        <v>5576</v>
      </c>
      <c r="D644" s="184"/>
      <c r="E644" s="184"/>
    </row>
    <row r="645" spans="1:5">
      <c r="A645" s="50" t="s">
        <v>5581</v>
      </c>
      <c r="B645" s="50" t="s">
        <v>1982</v>
      </c>
      <c r="C645" s="50" t="s">
        <v>5576</v>
      </c>
      <c r="D645" s="184"/>
      <c r="E645" s="184"/>
    </row>
    <row r="646" spans="1:5">
      <c r="A646" s="50" t="s">
        <v>5582</v>
      </c>
      <c r="B646" s="50" t="s">
        <v>1984</v>
      </c>
      <c r="C646" s="50" t="s">
        <v>5576</v>
      </c>
      <c r="D646" s="70"/>
      <c r="E646" s="70"/>
    </row>
    <row r="647" spans="1:5">
      <c r="A647" s="50" t="s">
        <v>8451</v>
      </c>
      <c r="B647" s="50" t="s">
        <v>8246</v>
      </c>
      <c r="C647" s="50" t="s">
        <v>604</v>
      </c>
      <c r="D647" s="70"/>
      <c r="E647" s="70"/>
    </row>
    <row r="649" spans="1:5" ht="17">
      <c r="A649" s="77" t="s">
        <v>5583</v>
      </c>
      <c r="B649" s="70"/>
      <c r="C649" s="70"/>
      <c r="D649" s="70"/>
    </row>
    <row r="650" spans="1:5">
      <c r="A650" s="78" t="s">
        <v>60</v>
      </c>
      <c r="B650" s="78" t="s">
        <v>2</v>
      </c>
      <c r="C650" s="78" t="s">
        <v>763</v>
      </c>
      <c r="D650" s="78" t="s">
        <v>157</v>
      </c>
    </row>
    <row r="651" spans="1:5">
      <c r="A651" s="50" t="s">
        <v>5584</v>
      </c>
      <c r="B651" s="50" t="s">
        <v>5585</v>
      </c>
      <c r="C651" s="50" t="s">
        <v>5586</v>
      </c>
      <c r="D651" s="86">
        <v>2.8</v>
      </c>
    </row>
    <row r="652" spans="1:5">
      <c r="A652" s="50" t="s">
        <v>5587</v>
      </c>
      <c r="B652" s="50" t="s">
        <v>5588</v>
      </c>
      <c r="C652" s="70"/>
      <c r="D652" s="70"/>
    </row>
    <row r="653" spans="1:5">
      <c r="A653" s="50" t="s">
        <v>5589</v>
      </c>
      <c r="B653" s="50" t="s">
        <v>5590</v>
      </c>
      <c r="C653" s="50" t="s">
        <v>5591</v>
      </c>
      <c r="D653" s="70"/>
    </row>
    <row r="654" spans="1:5">
      <c r="A654" s="50" t="s">
        <v>5592</v>
      </c>
      <c r="B654" s="50" t="s">
        <v>5593</v>
      </c>
      <c r="C654" s="50" t="s">
        <v>5591</v>
      </c>
      <c r="D654" s="70"/>
    </row>
    <row r="655" spans="1:5">
      <c r="A655" s="50" t="s">
        <v>5594</v>
      </c>
      <c r="B655" s="50" t="s">
        <v>5595</v>
      </c>
      <c r="C655" s="50" t="s">
        <v>5591</v>
      </c>
      <c r="D655" s="70"/>
    </row>
    <row r="656" spans="1:5">
      <c r="A656" s="50" t="s">
        <v>5596</v>
      </c>
      <c r="B656" s="50" t="s">
        <v>5597</v>
      </c>
      <c r="C656" s="50" t="s">
        <v>5586</v>
      </c>
      <c r="D656" s="70"/>
    </row>
    <row r="657" spans="1:4">
      <c r="A657" s="50" t="s">
        <v>5598</v>
      </c>
      <c r="B657" s="50" t="s">
        <v>5588</v>
      </c>
      <c r="C657" s="70"/>
      <c r="D657" s="70"/>
    </row>
    <row r="658" spans="1:4">
      <c r="A658" s="50" t="s">
        <v>5599</v>
      </c>
      <c r="B658" s="50" t="s">
        <v>5600</v>
      </c>
      <c r="C658" s="50" t="s">
        <v>5586</v>
      </c>
      <c r="D658" s="70"/>
    </row>
    <row r="659" spans="1:4">
      <c r="A659" s="50" t="s">
        <v>5601</v>
      </c>
      <c r="B659" s="50" t="s">
        <v>5588</v>
      </c>
      <c r="C659" s="70"/>
      <c r="D659" s="70"/>
    </row>
    <row r="660" spans="1:4">
      <c r="A660" s="50" t="s">
        <v>5602</v>
      </c>
      <c r="B660" s="50" t="s">
        <v>5603</v>
      </c>
      <c r="C660" s="50" t="s">
        <v>1932</v>
      </c>
      <c r="D660" s="70"/>
    </row>
    <row r="661" spans="1:4">
      <c r="A661" s="50" t="s">
        <v>5604</v>
      </c>
      <c r="B661" s="50" t="s">
        <v>5605</v>
      </c>
      <c r="C661" s="50" t="s">
        <v>5591</v>
      </c>
      <c r="D661" s="70"/>
    </row>
    <row r="662" spans="1:4">
      <c r="A662" s="50" t="s">
        <v>5606</v>
      </c>
      <c r="B662" s="50" t="s">
        <v>5593</v>
      </c>
      <c r="C662" s="50" t="s">
        <v>5591</v>
      </c>
      <c r="D662" s="70"/>
    </row>
    <row r="663" spans="1:4">
      <c r="A663" s="50" t="s">
        <v>5607</v>
      </c>
      <c r="B663" s="50" t="s">
        <v>5608</v>
      </c>
      <c r="C663" s="50" t="s">
        <v>5591</v>
      </c>
      <c r="D663" s="70"/>
    </row>
    <row r="664" spans="1:4">
      <c r="A664" s="82" t="s">
        <v>5609</v>
      </c>
      <c r="B664" s="70"/>
      <c r="C664" s="70"/>
      <c r="D664" s="70"/>
    </row>
    <row r="666" spans="1:4" ht="17">
      <c r="A666" s="77" t="s">
        <v>285</v>
      </c>
      <c r="B666" s="70"/>
      <c r="C666" s="70"/>
    </row>
    <row r="667" spans="1:4">
      <c r="A667" s="78" t="s">
        <v>1170</v>
      </c>
      <c r="B667" s="277" t="s">
        <v>2</v>
      </c>
      <c r="C667" s="78" t="s">
        <v>2179</v>
      </c>
    </row>
    <row r="668" spans="1:4">
      <c r="A668" s="78" t="s">
        <v>527</v>
      </c>
      <c r="B668" s="277"/>
      <c r="C668" s="78" t="s">
        <v>2180</v>
      </c>
    </row>
    <row r="669" spans="1:4">
      <c r="A669" s="50" t="s">
        <v>5610</v>
      </c>
      <c r="B669" s="50" t="s">
        <v>5611</v>
      </c>
      <c r="C669" s="164" t="s">
        <v>9280</v>
      </c>
    </row>
    <row r="670" spans="1:4">
      <c r="A670" s="50" t="s">
        <v>5612</v>
      </c>
      <c r="B670" s="50" t="s">
        <v>764</v>
      </c>
      <c r="C670" s="162">
        <v>0.84</v>
      </c>
    </row>
    <row r="671" spans="1:4">
      <c r="A671" s="50" t="s">
        <v>5613</v>
      </c>
      <c r="B671" s="50" t="s">
        <v>5614</v>
      </c>
      <c r="C671" s="162">
        <v>1.4</v>
      </c>
    </row>
    <row r="672" spans="1:4">
      <c r="A672" s="50" t="s">
        <v>5615</v>
      </c>
      <c r="B672" s="50" t="s">
        <v>5616</v>
      </c>
      <c r="C672" s="162">
        <v>11.5</v>
      </c>
    </row>
    <row r="673" spans="1:5">
      <c r="A673" s="50" t="s">
        <v>5617</v>
      </c>
      <c r="B673" s="50" t="s">
        <v>5618</v>
      </c>
      <c r="C673" s="162">
        <v>34</v>
      </c>
    </row>
    <row r="674" spans="1:5">
      <c r="A674" s="50" t="s">
        <v>5619</v>
      </c>
      <c r="B674" s="50" t="s">
        <v>5620</v>
      </c>
      <c r="C674" s="162">
        <v>34</v>
      </c>
    </row>
    <row r="675" spans="1:5">
      <c r="A675" s="50" t="s">
        <v>5621</v>
      </c>
      <c r="B675" s="50" t="s">
        <v>5622</v>
      </c>
      <c r="C675" s="162">
        <v>2.9</v>
      </c>
    </row>
    <row r="676" spans="1:5">
      <c r="A676" s="82" t="s">
        <v>5623</v>
      </c>
      <c r="B676" s="70"/>
      <c r="C676" s="70"/>
    </row>
    <row r="678" spans="1:5" ht="17">
      <c r="A678" s="77" t="s">
        <v>5624</v>
      </c>
      <c r="B678" s="70"/>
      <c r="C678" s="70"/>
      <c r="D678" s="70"/>
      <c r="E678" s="70"/>
    </row>
    <row r="679" spans="1:5">
      <c r="A679" s="277" t="s">
        <v>4863</v>
      </c>
      <c r="B679" s="277" t="s">
        <v>759</v>
      </c>
      <c r="C679" s="277" t="s">
        <v>1006</v>
      </c>
      <c r="D679" s="277" t="s">
        <v>763</v>
      </c>
      <c r="E679" s="78" t="s">
        <v>2179</v>
      </c>
    </row>
    <row r="680" spans="1:5">
      <c r="A680" s="277"/>
      <c r="B680" s="277"/>
      <c r="C680" s="277"/>
      <c r="D680" s="277"/>
      <c r="E680" s="78" t="s">
        <v>2180</v>
      </c>
    </row>
    <row r="681" spans="1:5">
      <c r="A681" s="50" t="s">
        <v>5625</v>
      </c>
      <c r="B681" s="50" t="s">
        <v>5626</v>
      </c>
      <c r="C681" s="50" t="s">
        <v>5627</v>
      </c>
      <c r="D681" s="50" t="s">
        <v>5576</v>
      </c>
      <c r="E681" s="167">
        <v>59.1</v>
      </c>
    </row>
    <row r="682" spans="1:5">
      <c r="A682" s="50" t="s">
        <v>5628</v>
      </c>
      <c r="B682" s="50" t="s">
        <v>5626</v>
      </c>
      <c r="C682" s="50" t="s">
        <v>5629</v>
      </c>
      <c r="D682" s="50" t="s">
        <v>5576</v>
      </c>
      <c r="E682" s="162">
        <v>63.7</v>
      </c>
    </row>
    <row r="683" spans="1:5">
      <c r="A683" s="50" t="s">
        <v>5630</v>
      </c>
      <c r="B683" s="50" t="s">
        <v>5626</v>
      </c>
      <c r="C683" s="50" t="s">
        <v>5627</v>
      </c>
      <c r="D683" s="50" t="s">
        <v>5576</v>
      </c>
      <c r="E683" s="162">
        <v>59.1</v>
      </c>
    </row>
    <row r="684" spans="1:5">
      <c r="A684" s="50" t="s">
        <v>5631</v>
      </c>
      <c r="B684" s="50" t="s">
        <v>5632</v>
      </c>
      <c r="C684" s="50" t="s">
        <v>5576</v>
      </c>
      <c r="E684" s="162">
        <v>59.1</v>
      </c>
    </row>
    <row r="685" spans="1:5">
      <c r="A685" s="50" t="s">
        <v>5633</v>
      </c>
      <c r="B685" s="50" t="s">
        <v>5626</v>
      </c>
      <c r="C685" s="50" t="s">
        <v>5634</v>
      </c>
      <c r="D685" s="50" t="s">
        <v>5576</v>
      </c>
      <c r="E685" s="162">
        <v>63.7</v>
      </c>
    </row>
    <row r="686" spans="1:5">
      <c r="A686" s="50" t="s">
        <v>5631</v>
      </c>
      <c r="B686" s="50" t="s">
        <v>5635</v>
      </c>
      <c r="C686" s="50" t="s">
        <v>5576</v>
      </c>
      <c r="E686" s="162">
        <v>60.9</v>
      </c>
    </row>
    <row r="687" spans="1:5">
      <c r="A687" s="82" t="s">
        <v>5623</v>
      </c>
      <c r="B687" s="70"/>
      <c r="C687" s="70"/>
      <c r="D687" s="70"/>
      <c r="E687" s="70"/>
    </row>
    <row r="688" spans="1:5">
      <c r="A688" s="82" t="s">
        <v>5636</v>
      </c>
      <c r="B688" s="70"/>
      <c r="C688" s="70"/>
      <c r="D688" s="70"/>
      <c r="E688" s="70"/>
    </row>
    <row r="690" spans="1:4" ht="17">
      <c r="A690" s="77" t="s">
        <v>5637</v>
      </c>
      <c r="B690" s="70"/>
      <c r="C690" s="70"/>
    </row>
    <row r="691" spans="1:4">
      <c r="A691" s="78" t="s">
        <v>1170</v>
      </c>
      <c r="B691" s="277" t="s">
        <v>2</v>
      </c>
      <c r="C691" s="78" t="s">
        <v>2179</v>
      </c>
    </row>
    <row r="692" spans="1:4">
      <c r="A692" s="78" t="s">
        <v>527</v>
      </c>
      <c r="B692" s="277"/>
      <c r="C692" s="78" t="s">
        <v>2180</v>
      </c>
    </row>
    <row r="693" spans="1:4">
      <c r="A693" s="50" t="s">
        <v>5638</v>
      </c>
      <c r="B693" s="50" t="s">
        <v>5639</v>
      </c>
      <c r="C693" s="167">
        <v>5.5</v>
      </c>
    </row>
    <row r="694" spans="1:4">
      <c r="A694" s="50" t="s">
        <v>5640</v>
      </c>
      <c r="B694" s="50" t="s">
        <v>5641</v>
      </c>
      <c r="C694" s="162">
        <v>46.7</v>
      </c>
    </row>
    <row r="695" spans="1:4">
      <c r="A695" s="50" t="s">
        <v>5642</v>
      </c>
      <c r="B695" s="50" t="s">
        <v>5643</v>
      </c>
      <c r="C695" s="162">
        <v>17.399999999999999</v>
      </c>
    </row>
    <row r="696" spans="1:4">
      <c r="A696" s="50" t="s">
        <v>5644</v>
      </c>
      <c r="B696" s="50" t="s">
        <v>5645</v>
      </c>
      <c r="C696" s="162">
        <v>3.2</v>
      </c>
    </row>
    <row r="697" spans="1:4">
      <c r="A697" s="50" t="s">
        <v>5646</v>
      </c>
      <c r="B697" s="50" t="s">
        <v>5647</v>
      </c>
      <c r="C697" s="162">
        <v>0.38</v>
      </c>
    </row>
    <row r="698" spans="1:4">
      <c r="A698" s="50" t="s">
        <v>5648</v>
      </c>
      <c r="B698" s="50" t="s">
        <v>5649</v>
      </c>
      <c r="C698" s="162">
        <v>9.8000000000000007</v>
      </c>
    </row>
    <row r="699" spans="1:4">
      <c r="A699" s="50" t="s">
        <v>5650</v>
      </c>
      <c r="B699" s="50" t="s">
        <v>5651</v>
      </c>
      <c r="C699" s="162">
        <v>10.4</v>
      </c>
    </row>
    <row r="700" spans="1:4">
      <c r="A700" s="50" t="s">
        <v>5652</v>
      </c>
      <c r="B700" s="50" t="s">
        <v>5653</v>
      </c>
      <c r="C700" s="162">
        <v>15.1</v>
      </c>
    </row>
    <row r="701" spans="1:4">
      <c r="A701" s="50" t="s">
        <v>5654</v>
      </c>
      <c r="B701" s="50" t="s">
        <v>5655</v>
      </c>
      <c r="C701" s="162">
        <v>14.8</v>
      </c>
    </row>
    <row r="702" spans="1:4">
      <c r="A702" s="82" t="s">
        <v>5623</v>
      </c>
      <c r="B702" s="70"/>
      <c r="C702" s="85"/>
    </row>
    <row r="704" spans="1:4" ht="17">
      <c r="A704" s="77" t="s">
        <v>5656</v>
      </c>
      <c r="B704" s="70"/>
      <c r="C704" s="70"/>
      <c r="D704" s="70"/>
    </row>
    <row r="705" spans="1:4" ht="17">
      <c r="A705" s="77" t="s">
        <v>5657</v>
      </c>
      <c r="B705" s="70"/>
      <c r="C705" s="70"/>
      <c r="D705" s="70"/>
    </row>
    <row r="706" spans="1:4">
      <c r="A706" s="78" t="s">
        <v>2</v>
      </c>
      <c r="B706" s="78" t="s">
        <v>60</v>
      </c>
      <c r="C706" s="78" t="s">
        <v>157</v>
      </c>
      <c r="D706" s="70"/>
    </row>
    <row r="707" spans="1:4">
      <c r="A707" s="78" t="s">
        <v>1173</v>
      </c>
      <c r="B707" s="78" t="s">
        <v>1174</v>
      </c>
      <c r="C707" s="70"/>
      <c r="D707" s="70"/>
    </row>
    <row r="708" spans="1:4">
      <c r="A708" s="50" t="s">
        <v>1737</v>
      </c>
      <c r="B708" s="50" t="s">
        <v>1738</v>
      </c>
      <c r="C708" s="161" t="s">
        <v>9107</v>
      </c>
      <c r="D708" s="161" t="s">
        <v>9108</v>
      </c>
    </row>
    <row r="709" spans="1:4">
      <c r="A709" s="50" t="s">
        <v>1739</v>
      </c>
      <c r="B709" s="50" t="s">
        <v>1740</v>
      </c>
      <c r="C709" s="23"/>
      <c r="D709" s="168"/>
    </row>
    <row r="710" spans="1:4">
      <c r="A710" s="50" t="s">
        <v>425</v>
      </c>
      <c r="B710" s="50" t="s">
        <v>1743</v>
      </c>
      <c r="C710" s="162">
        <v>145</v>
      </c>
      <c r="D710" s="168"/>
    </row>
    <row r="711" spans="1:4">
      <c r="A711" s="50" t="s">
        <v>427</v>
      </c>
      <c r="B711" s="50" t="s">
        <v>5658</v>
      </c>
      <c r="C711" s="23"/>
      <c r="D711" s="168"/>
    </row>
    <row r="712" spans="1:4">
      <c r="A712" s="50" t="s">
        <v>1746</v>
      </c>
      <c r="B712" s="50" t="s">
        <v>1747</v>
      </c>
      <c r="C712" s="162">
        <v>179</v>
      </c>
      <c r="D712" s="168"/>
    </row>
    <row r="713" spans="1:4">
      <c r="A713" s="50" t="s">
        <v>1748</v>
      </c>
      <c r="B713" s="50" t="s">
        <v>1749</v>
      </c>
      <c r="C713" s="70"/>
      <c r="D713" s="70"/>
    </row>
    <row r="714" spans="1:4">
      <c r="A714" s="82" t="s">
        <v>1750</v>
      </c>
      <c r="B714" s="70"/>
      <c r="C714" s="70"/>
      <c r="D714" s="70"/>
    </row>
    <row r="716" spans="1:4" ht="17">
      <c r="A716" s="77" t="s">
        <v>5659</v>
      </c>
      <c r="B716" s="70"/>
      <c r="C716" s="70"/>
      <c r="D716" s="70"/>
    </row>
    <row r="717" spans="1:4" ht="17">
      <c r="A717" s="77" t="s">
        <v>5660</v>
      </c>
      <c r="B717" s="70"/>
      <c r="C717" s="70"/>
      <c r="D717" s="70"/>
    </row>
    <row r="718" spans="1:4">
      <c r="A718" s="78" t="s">
        <v>2</v>
      </c>
      <c r="B718" s="78" t="s">
        <v>60</v>
      </c>
      <c r="C718" s="78" t="s">
        <v>157</v>
      </c>
      <c r="D718" s="70"/>
    </row>
    <row r="719" spans="1:4">
      <c r="A719" s="78" t="s">
        <v>1173</v>
      </c>
      <c r="B719" s="78" t="s">
        <v>1174</v>
      </c>
      <c r="C719" s="70"/>
      <c r="D719" s="70"/>
    </row>
    <row r="720" spans="1:4">
      <c r="A720" s="50" t="s">
        <v>1739</v>
      </c>
      <c r="B720" s="50" t="s">
        <v>4198</v>
      </c>
      <c r="C720" s="161" t="s">
        <v>9107</v>
      </c>
      <c r="D720" s="161" t="s">
        <v>9108</v>
      </c>
    </row>
    <row r="721" spans="1:6">
      <c r="A721" s="50" t="s">
        <v>425</v>
      </c>
      <c r="B721" s="50" t="s">
        <v>4200</v>
      </c>
      <c r="C721" s="162">
        <v>145</v>
      </c>
      <c r="D721" s="10"/>
    </row>
    <row r="722" spans="1:6">
      <c r="A722" s="50" t="s">
        <v>427</v>
      </c>
      <c r="B722" s="50" t="s">
        <v>4201</v>
      </c>
      <c r="C722" s="85"/>
      <c r="D722" s="70"/>
    </row>
    <row r="723" spans="1:6">
      <c r="A723" s="50" t="s">
        <v>1746</v>
      </c>
      <c r="B723" s="50" t="s">
        <v>4203</v>
      </c>
      <c r="C723" s="71">
        <v>179</v>
      </c>
      <c r="D723" s="70"/>
    </row>
    <row r="724" spans="1:6">
      <c r="A724" s="50" t="s">
        <v>1748</v>
      </c>
      <c r="B724" s="50" t="s">
        <v>4204</v>
      </c>
      <c r="C724" s="70"/>
      <c r="D724" s="70"/>
    </row>
    <row r="726" spans="1:6" ht="17">
      <c r="A726" s="77" t="s">
        <v>5661</v>
      </c>
      <c r="B726" s="70"/>
      <c r="C726" s="70"/>
      <c r="D726" s="70"/>
    </row>
    <row r="727" spans="1:6">
      <c r="A727" s="78" t="s">
        <v>2</v>
      </c>
      <c r="B727" s="78" t="s">
        <v>60</v>
      </c>
      <c r="C727" s="78" t="s">
        <v>157</v>
      </c>
      <c r="D727" s="70"/>
    </row>
    <row r="728" spans="1:6">
      <c r="A728" s="78" t="s">
        <v>1173</v>
      </c>
      <c r="B728" s="78" t="s">
        <v>1174</v>
      </c>
      <c r="C728" s="70"/>
      <c r="D728" s="70"/>
    </row>
    <row r="729" spans="1:6">
      <c r="A729" s="50" t="s">
        <v>1739</v>
      </c>
      <c r="B729" s="50" t="s">
        <v>4058</v>
      </c>
      <c r="C729" s="164" t="s">
        <v>9107</v>
      </c>
      <c r="D729" s="164" t="s">
        <v>9108</v>
      </c>
    </row>
    <row r="731" spans="1:6" ht="17">
      <c r="A731" s="77" t="s">
        <v>5662</v>
      </c>
      <c r="B731" s="70"/>
      <c r="C731" s="70"/>
      <c r="D731" s="70"/>
      <c r="E731" s="70"/>
      <c r="F731" s="70"/>
    </row>
    <row r="732" spans="1:6" ht="17">
      <c r="A732" s="77" t="s">
        <v>5657</v>
      </c>
      <c r="B732" s="70"/>
      <c r="C732" s="70"/>
      <c r="D732" s="70"/>
      <c r="E732" s="70"/>
      <c r="F732" s="70"/>
    </row>
    <row r="733" spans="1:6">
      <c r="A733" s="78" t="s">
        <v>5663</v>
      </c>
      <c r="B733" s="78" t="s">
        <v>759</v>
      </c>
      <c r="C733" s="78" t="s">
        <v>2</v>
      </c>
      <c r="D733" s="78" t="s">
        <v>5626</v>
      </c>
      <c r="E733" s="78" t="s">
        <v>5631</v>
      </c>
      <c r="F733" s="78" t="s">
        <v>157</v>
      </c>
    </row>
    <row r="734" spans="1:6">
      <c r="A734" s="78" t="s">
        <v>1173</v>
      </c>
      <c r="B734" s="78" t="s">
        <v>1174</v>
      </c>
      <c r="C734" s="70"/>
      <c r="D734" s="70"/>
      <c r="E734" s="70"/>
      <c r="F734" s="70"/>
    </row>
    <row r="735" spans="1:6">
      <c r="A735" s="50" t="s">
        <v>5664</v>
      </c>
      <c r="B735" s="278" t="s">
        <v>5668</v>
      </c>
      <c r="C735" s="278" t="s">
        <v>5669</v>
      </c>
      <c r="D735" s="278" t="s">
        <v>5670</v>
      </c>
      <c r="E735" s="278" t="s">
        <v>5671</v>
      </c>
      <c r="F735" s="167">
        <v>96</v>
      </c>
    </row>
    <row r="736" spans="1:6">
      <c r="A736" s="50" t="s">
        <v>5665</v>
      </c>
      <c r="B736" s="278"/>
      <c r="C736" s="278"/>
      <c r="D736" s="278"/>
      <c r="E736" s="278"/>
      <c r="F736" s="185"/>
    </row>
    <row r="737" spans="1:6">
      <c r="A737" s="50" t="s">
        <v>5666</v>
      </c>
      <c r="B737" s="278"/>
      <c r="C737" s="278"/>
      <c r="D737" s="278"/>
      <c r="E737" s="278"/>
      <c r="F737" s="185"/>
    </row>
    <row r="738" spans="1:6">
      <c r="A738" s="50" t="s">
        <v>5667</v>
      </c>
      <c r="B738" s="278"/>
      <c r="C738" s="278"/>
      <c r="D738" s="278"/>
      <c r="E738" s="278"/>
      <c r="F738" s="185"/>
    </row>
    <row r="739" spans="1:6">
      <c r="C739" s="50" t="s">
        <v>1739</v>
      </c>
      <c r="D739" s="50" t="s">
        <v>5672</v>
      </c>
      <c r="E739" s="50" t="s">
        <v>5673</v>
      </c>
      <c r="F739" s="162">
        <v>96</v>
      </c>
    </row>
    <row r="740" spans="1:6">
      <c r="C740" s="50" t="s">
        <v>5373</v>
      </c>
      <c r="D740" s="50" t="s">
        <v>5674</v>
      </c>
      <c r="E740" s="50" t="s">
        <v>5675</v>
      </c>
      <c r="F740" s="162">
        <v>178</v>
      </c>
    </row>
    <row r="741" spans="1:6">
      <c r="C741" s="50" t="s">
        <v>427</v>
      </c>
      <c r="D741" s="50" t="s">
        <v>5676</v>
      </c>
      <c r="E741" s="50" t="s">
        <v>5677</v>
      </c>
      <c r="F741" s="162">
        <v>178</v>
      </c>
    </row>
    <row r="742" spans="1:6">
      <c r="C742" s="50" t="s">
        <v>431</v>
      </c>
      <c r="D742" s="50" t="s">
        <v>5678</v>
      </c>
      <c r="E742" s="50" t="s">
        <v>5679</v>
      </c>
      <c r="F742" s="162">
        <v>211</v>
      </c>
    </row>
    <row r="743" spans="1:6">
      <c r="C743" s="50" t="s">
        <v>433</v>
      </c>
      <c r="D743" s="50" t="s">
        <v>5680</v>
      </c>
      <c r="E743" s="50" t="s">
        <v>5681</v>
      </c>
      <c r="F743" s="162">
        <v>211</v>
      </c>
    </row>
    <row r="744" spans="1:6">
      <c r="C744" s="50" t="s">
        <v>5682</v>
      </c>
      <c r="D744" s="50" t="s">
        <v>5683</v>
      </c>
      <c r="E744" s="50" t="s">
        <v>5684</v>
      </c>
      <c r="F744" s="162">
        <v>29.1</v>
      </c>
    </row>
    <row r="746" spans="1:6" ht="17">
      <c r="A746" s="77" t="s">
        <v>5685</v>
      </c>
      <c r="B746" s="70"/>
      <c r="C746" s="70"/>
    </row>
    <row r="747" spans="1:6" ht="17">
      <c r="A747" s="77" t="s">
        <v>5686</v>
      </c>
      <c r="B747" s="70"/>
      <c r="C747" s="70"/>
    </row>
    <row r="748" spans="1:6">
      <c r="A748" s="78" t="s">
        <v>2</v>
      </c>
      <c r="B748" s="78" t="s">
        <v>60</v>
      </c>
      <c r="C748" s="78" t="s">
        <v>157</v>
      </c>
    </row>
    <row r="749" spans="1:6">
      <c r="A749" s="78" t="s">
        <v>1173</v>
      </c>
      <c r="B749" s="78" t="s">
        <v>1174</v>
      </c>
      <c r="C749" s="70"/>
    </row>
    <row r="750" spans="1:6">
      <c r="A750" s="50" t="s">
        <v>1739</v>
      </c>
      <c r="B750" s="50" t="s">
        <v>5687</v>
      </c>
      <c r="C750" s="167">
        <v>96</v>
      </c>
    </row>
    <row r="751" spans="1:6">
      <c r="A751" s="50" t="s">
        <v>5373</v>
      </c>
      <c r="B751" s="50" t="s">
        <v>5688</v>
      </c>
      <c r="C751" s="162">
        <v>178</v>
      </c>
    </row>
    <row r="752" spans="1:6">
      <c r="A752" s="50" t="s">
        <v>427</v>
      </c>
      <c r="B752" s="50" t="s">
        <v>5689</v>
      </c>
      <c r="C752" s="162">
        <v>178</v>
      </c>
    </row>
    <row r="753" spans="1:5">
      <c r="A753" s="50" t="s">
        <v>431</v>
      </c>
      <c r="B753" s="50" t="s">
        <v>5690</v>
      </c>
      <c r="C753" s="162">
        <v>211</v>
      </c>
    </row>
    <row r="754" spans="1:5">
      <c r="A754" s="50" t="s">
        <v>5430</v>
      </c>
      <c r="B754" s="50" t="s">
        <v>5691</v>
      </c>
      <c r="C754" s="162">
        <v>211</v>
      </c>
    </row>
    <row r="755" spans="1:5">
      <c r="A755" s="50" t="s">
        <v>5682</v>
      </c>
      <c r="B755" s="50" t="s">
        <v>5692</v>
      </c>
      <c r="C755" s="162">
        <v>29.1</v>
      </c>
    </row>
    <row r="757" spans="1:5" ht="17">
      <c r="A757" s="77" t="s">
        <v>5614</v>
      </c>
      <c r="B757" s="70"/>
      <c r="C757" s="70"/>
    </row>
    <row r="758" spans="1:5">
      <c r="A758" s="78" t="s">
        <v>2</v>
      </c>
      <c r="B758" s="78" t="s">
        <v>60</v>
      </c>
      <c r="C758" s="78" t="s">
        <v>157</v>
      </c>
    </row>
    <row r="759" spans="1:5">
      <c r="A759" s="50" t="s">
        <v>1914</v>
      </c>
      <c r="B759" s="50" t="s">
        <v>5693</v>
      </c>
      <c r="C759" s="86">
        <v>0.8</v>
      </c>
    </row>
    <row r="761" spans="1:5" ht="17">
      <c r="A761" s="77" t="s">
        <v>5694</v>
      </c>
      <c r="B761" s="70"/>
      <c r="C761" s="70"/>
      <c r="D761" s="70"/>
      <c r="E761" s="70"/>
    </row>
    <row r="762" spans="1:5">
      <c r="A762" s="277" t="s">
        <v>5663</v>
      </c>
      <c r="B762" s="277" t="s">
        <v>5695</v>
      </c>
      <c r="C762" s="277" t="s">
        <v>5696</v>
      </c>
      <c r="D762" s="78" t="s">
        <v>1170</v>
      </c>
      <c r="E762" s="78" t="s">
        <v>2179</v>
      </c>
    </row>
    <row r="763" spans="1:5">
      <c r="A763" s="277"/>
      <c r="B763" s="277"/>
      <c r="C763" s="277"/>
      <c r="D763" s="78" t="s">
        <v>527</v>
      </c>
      <c r="E763" s="78" t="s">
        <v>2180</v>
      </c>
    </row>
    <row r="764" spans="1:5">
      <c r="A764" s="50" t="s">
        <v>5697</v>
      </c>
      <c r="B764" s="50" t="s">
        <v>5698</v>
      </c>
      <c r="C764" s="50" t="s">
        <v>5626</v>
      </c>
      <c r="D764" s="50" t="s">
        <v>5699</v>
      </c>
      <c r="E764" s="86">
        <v>72</v>
      </c>
    </row>
    <row r="765" spans="1:5">
      <c r="A765" s="50" t="s">
        <v>5631</v>
      </c>
      <c r="B765" s="50" t="s">
        <v>5700</v>
      </c>
      <c r="C765" s="70"/>
      <c r="D765" s="70"/>
      <c r="E765" s="70"/>
    </row>
    <row r="766" spans="1:5">
      <c r="A766" s="82" t="s">
        <v>5701</v>
      </c>
      <c r="B766" s="70"/>
      <c r="C766" s="70"/>
      <c r="D766" s="70"/>
      <c r="E766" s="70"/>
    </row>
    <row r="768" spans="1:5" ht="17">
      <c r="A768" s="77" t="s">
        <v>5702</v>
      </c>
      <c r="B768" s="70"/>
      <c r="C768" s="70"/>
    </row>
    <row r="769" spans="1:3" ht="17">
      <c r="A769" s="77" t="s">
        <v>5686</v>
      </c>
      <c r="B769" s="70"/>
      <c r="C769" s="70"/>
    </row>
    <row r="770" spans="1:3">
      <c r="A770" s="277" t="s">
        <v>2</v>
      </c>
      <c r="B770" s="78" t="s">
        <v>1170</v>
      </c>
      <c r="C770" s="78" t="s">
        <v>2179</v>
      </c>
    </row>
    <row r="771" spans="1:3">
      <c r="A771" s="277"/>
      <c r="B771" s="78" t="s">
        <v>527</v>
      </c>
      <c r="C771" s="78" t="s">
        <v>2180</v>
      </c>
    </row>
    <row r="772" spans="1:3">
      <c r="A772" s="50" t="s">
        <v>5698</v>
      </c>
      <c r="B772" s="50" t="s">
        <v>5703</v>
      </c>
      <c r="C772" s="86">
        <v>74.3</v>
      </c>
    </row>
    <row r="773" spans="1:3">
      <c r="A773" s="82" t="s">
        <v>5704</v>
      </c>
      <c r="B773" s="70"/>
      <c r="C773" s="70"/>
    </row>
    <row r="774" spans="1:3">
      <c r="A774" s="82" t="s">
        <v>5705</v>
      </c>
      <c r="B774" s="70"/>
      <c r="C774" s="70"/>
    </row>
    <row r="776" spans="1:3" ht="17">
      <c r="A776" s="77" t="s">
        <v>5706</v>
      </c>
      <c r="B776" s="70"/>
      <c r="C776" s="70"/>
    </row>
    <row r="777" spans="1:3">
      <c r="A777" s="78" t="s">
        <v>1170</v>
      </c>
      <c r="B777" s="277" t="s">
        <v>2</v>
      </c>
      <c r="C777" s="78" t="s">
        <v>2179</v>
      </c>
    </row>
    <row r="778" spans="1:3">
      <c r="A778" s="78" t="s">
        <v>527</v>
      </c>
      <c r="B778" s="277"/>
      <c r="C778" s="78" t="s">
        <v>2180</v>
      </c>
    </row>
    <row r="779" spans="1:3">
      <c r="A779" s="50" t="s">
        <v>5610</v>
      </c>
      <c r="B779" s="50" t="s">
        <v>5707</v>
      </c>
      <c r="C779" s="167">
        <v>9.9</v>
      </c>
    </row>
    <row r="780" spans="1:3">
      <c r="A780" s="50" t="s">
        <v>5708</v>
      </c>
      <c r="B780" s="50" t="s">
        <v>5709</v>
      </c>
      <c r="C780" s="162">
        <v>5.5</v>
      </c>
    </row>
    <row r="781" spans="1:3">
      <c r="A781" s="50" t="s">
        <v>5710</v>
      </c>
      <c r="B781" s="50" t="s">
        <v>5711</v>
      </c>
      <c r="C781" s="162">
        <v>0.57999999999999996</v>
      </c>
    </row>
    <row r="782" spans="1:3">
      <c r="A782" s="50" t="s">
        <v>5712</v>
      </c>
      <c r="B782" s="50" t="s">
        <v>5713</v>
      </c>
      <c r="C782" s="162">
        <v>11.5</v>
      </c>
    </row>
    <row r="783" spans="1:3">
      <c r="A783" s="82" t="s">
        <v>5714</v>
      </c>
      <c r="B783" s="70"/>
      <c r="C783" s="70"/>
    </row>
    <row r="785" spans="1:4" ht="17">
      <c r="A785" s="77" t="s">
        <v>5715</v>
      </c>
      <c r="B785" s="70"/>
      <c r="C785" s="70"/>
    </row>
    <row r="786" spans="1:4">
      <c r="A786" s="78" t="s">
        <v>1170</v>
      </c>
      <c r="B786" s="277" t="s">
        <v>2</v>
      </c>
      <c r="C786" s="78" t="s">
        <v>2179</v>
      </c>
    </row>
    <row r="787" spans="1:4">
      <c r="A787" s="78" t="s">
        <v>527</v>
      </c>
      <c r="B787" s="277"/>
      <c r="C787" s="78" t="s">
        <v>2180</v>
      </c>
    </row>
    <row r="788" spans="1:4">
      <c r="A788" s="50" t="s">
        <v>5610</v>
      </c>
      <c r="B788" s="50" t="s">
        <v>5707</v>
      </c>
      <c r="C788" s="161" t="s">
        <v>9280</v>
      </c>
    </row>
    <row r="789" spans="1:4">
      <c r="A789" s="50" t="s">
        <v>5615</v>
      </c>
      <c r="B789" s="50" t="s">
        <v>5713</v>
      </c>
      <c r="C789" s="162">
        <v>11.5</v>
      </c>
    </row>
    <row r="790" spans="1:4">
      <c r="A790" s="50" t="s">
        <v>5638</v>
      </c>
      <c r="B790" s="50" t="s">
        <v>5709</v>
      </c>
      <c r="C790" s="162">
        <v>5.5</v>
      </c>
    </row>
    <row r="791" spans="1:4">
      <c r="A791" s="50" t="s">
        <v>5716</v>
      </c>
      <c r="B791" s="50" t="s">
        <v>5717</v>
      </c>
      <c r="C791" s="162">
        <v>0.56000000000000005</v>
      </c>
    </row>
    <row r="792" spans="1:4">
      <c r="A792" s="50" t="s">
        <v>5593</v>
      </c>
      <c r="B792" s="50" t="s">
        <v>5718</v>
      </c>
      <c r="C792" s="162">
        <v>2.8</v>
      </c>
    </row>
    <row r="793" spans="1:4">
      <c r="A793" s="50" t="s">
        <v>5719</v>
      </c>
      <c r="B793" s="50" t="s">
        <v>5327</v>
      </c>
      <c r="C793" s="162">
        <v>2.8</v>
      </c>
    </row>
    <row r="794" spans="1:4">
      <c r="A794" s="50" t="s">
        <v>5612</v>
      </c>
      <c r="B794" s="50" t="s">
        <v>764</v>
      </c>
      <c r="C794" s="162">
        <v>0.84</v>
      </c>
    </row>
    <row r="796" spans="1:4" ht="17">
      <c r="A796" s="77" t="s">
        <v>5720</v>
      </c>
      <c r="B796" s="70"/>
      <c r="C796" s="70"/>
      <c r="D796" s="70"/>
    </row>
    <row r="797" spans="1:4">
      <c r="A797" s="78" t="s">
        <v>60</v>
      </c>
      <c r="B797" s="78" t="s">
        <v>1629</v>
      </c>
      <c r="C797" s="78" t="s">
        <v>2</v>
      </c>
      <c r="D797" s="78" t="s">
        <v>157</v>
      </c>
    </row>
    <row r="798" spans="1:4">
      <c r="A798" s="50" t="s">
        <v>5721</v>
      </c>
      <c r="B798" s="50" t="s">
        <v>155</v>
      </c>
      <c r="C798" s="50" t="s">
        <v>5722</v>
      </c>
      <c r="D798" s="167">
        <v>10.8</v>
      </c>
    </row>
    <row r="799" spans="1:4">
      <c r="A799" s="50" t="s">
        <v>5723</v>
      </c>
      <c r="B799" s="50" t="s">
        <v>155</v>
      </c>
      <c r="C799" s="50" t="s">
        <v>5724</v>
      </c>
      <c r="D799" s="162">
        <v>9.4</v>
      </c>
    </row>
    <row r="800" spans="1:4">
      <c r="A800" s="50" t="s">
        <v>5725</v>
      </c>
      <c r="B800" s="50" t="s">
        <v>155</v>
      </c>
      <c r="C800" s="50" t="s">
        <v>5726</v>
      </c>
      <c r="D800" s="162">
        <v>13.2</v>
      </c>
    </row>
    <row r="801" spans="1:7">
      <c r="A801" s="50" t="s">
        <v>5727</v>
      </c>
      <c r="B801" s="72"/>
      <c r="C801" s="50" t="s">
        <v>5728</v>
      </c>
      <c r="D801" s="162">
        <v>5.9</v>
      </c>
    </row>
    <row r="802" spans="1:7">
      <c r="A802" s="50" t="s">
        <v>5729</v>
      </c>
      <c r="B802" s="72"/>
      <c r="C802" s="50" t="s">
        <v>5730</v>
      </c>
      <c r="D802" s="162">
        <v>11.2</v>
      </c>
    </row>
    <row r="803" spans="1:7">
      <c r="A803" s="50" t="s">
        <v>5731</v>
      </c>
      <c r="B803" s="72"/>
      <c r="C803" s="50" t="s">
        <v>5732</v>
      </c>
      <c r="D803" s="162">
        <v>17.3</v>
      </c>
    </row>
    <row r="804" spans="1:7">
      <c r="A804" s="50" t="s">
        <v>5733</v>
      </c>
      <c r="B804" s="50" t="s">
        <v>155</v>
      </c>
      <c r="C804" s="50" t="s">
        <v>5734</v>
      </c>
      <c r="D804" s="162">
        <v>15</v>
      </c>
    </row>
    <row r="805" spans="1:7">
      <c r="A805" s="50" t="s">
        <v>5735</v>
      </c>
      <c r="B805" s="50" t="s">
        <v>155</v>
      </c>
      <c r="C805" s="50" t="s">
        <v>5736</v>
      </c>
      <c r="D805" s="162">
        <v>24.1</v>
      </c>
    </row>
    <row r="806" spans="1:7">
      <c r="A806" s="50" t="s">
        <v>5615</v>
      </c>
      <c r="B806" s="72"/>
      <c r="C806" s="50" t="s">
        <v>5737</v>
      </c>
      <c r="D806" s="162">
        <v>11.5</v>
      </c>
    </row>
    <row r="807" spans="1:7">
      <c r="A807" s="50" t="s">
        <v>5738</v>
      </c>
      <c r="B807" s="50" t="s">
        <v>155</v>
      </c>
      <c r="C807" s="50" t="s">
        <v>5739</v>
      </c>
      <c r="D807" s="162">
        <v>27.9</v>
      </c>
    </row>
    <row r="808" spans="1:7">
      <c r="A808" s="50" t="s">
        <v>5740</v>
      </c>
      <c r="B808" s="50" t="s">
        <v>155</v>
      </c>
      <c r="C808" s="50" t="s">
        <v>5741</v>
      </c>
      <c r="D808" s="162">
        <v>9.9</v>
      </c>
    </row>
    <row r="810" spans="1:7" ht="17">
      <c r="A810" s="77" t="s">
        <v>5742</v>
      </c>
      <c r="B810" s="70"/>
      <c r="C810" s="70"/>
      <c r="D810" s="70"/>
      <c r="E810" s="70"/>
      <c r="F810" s="70"/>
      <c r="G810" s="70"/>
    </row>
    <row r="811" spans="1:7">
      <c r="A811" s="78" t="s">
        <v>60</v>
      </c>
      <c r="B811" s="78" t="s">
        <v>2</v>
      </c>
      <c r="C811" s="78" t="s">
        <v>157</v>
      </c>
      <c r="D811" s="78" t="s">
        <v>60</v>
      </c>
      <c r="E811" s="78" t="s">
        <v>2</v>
      </c>
      <c r="F811" s="78" t="s">
        <v>157</v>
      </c>
    </row>
    <row r="812" spans="1:7">
      <c r="A812" s="50" t="s">
        <v>5743</v>
      </c>
      <c r="B812" s="50" t="s">
        <v>5744</v>
      </c>
      <c r="C812" s="206">
        <v>2.4</v>
      </c>
      <c r="D812" s="50" t="s">
        <v>5745</v>
      </c>
      <c r="E812" s="50" t="s">
        <v>5746</v>
      </c>
      <c r="F812" s="167">
        <v>7.4</v>
      </c>
      <c r="G812" s="70"/>
    </row>
    <row r="813" spans="1:7">
      <c r="A813" s="50" t="s">
        <v>5747</v>
      </c>
      <c r="B813" s="50" t="s">
        <v>5748</v>
      </c>
      <c r="C813" s="206">
        <v>2.4</v>
      </c>
      <c r="D813" s="50" t="s">
        <v>5749</v>
      </c>
      <c r="E813" s="50" t="s">
        <v>5750</v>
      </c>
      <c r="F813" s="162">
        <v>3.8</v>
      </c>
      <c r="G813" s="70"/>
    </row>
    <row r="814" spans="1:7">
      <c r="A814" s="50" t="s">
        <v>5751</v>
      </c>
      <c r="B814" s="50" t="s">
        <v>5752</v>
      </c>
      <c r="C814" s="206">
        <v>2.4</v>
      </c>
      <c r="D814" s="50" t="s">
        <v>5753</v>
      </c>
      <c r="E814" s="50" t="s">
        <v>5754</v>
      </c>
      <c r="F814" s="162">
        <v>5.5</v>
      </c>
      <c r="G814" s="70"/>
    </row>
    <row r="815" spans="1:7">
      <c r="A815" s="50" t="s">
        <v>5755</v>
      </c>
      <c r="B815" s="50" t="s">
        <v>5756</v>
      </c>
      <c r="C815" s="206">
        <v>8.6</v>
      </c>
      <c r="D815" s="50" t="s">
        <v>5757</v>
      </c>
      <c r="E815" s="50" t="s">
        <v>5758</v>
      </c>
      <c r="F815" s="162">
        <v>5.5</v>
      </c>
      <c r="G815" s="70"/>
    </row>
    <row r="816" spans="1:7">
      <c r="A816" s="50" t="s">
        <v>5759</v>
      </c>
      <c r="B816" s="50" t="s">
        <v>5760</v>
      </c>
      <c r="C816" s="206">
        <v>2.4</v>
      </c>
      <c r="D816" s="50" t="s">
        <v>5761</v>
      </c>
      <c r="E816" s="50" t="s">
        <v>5762</v>
      </c>
      <c r="F816" s="162">
        <v>12.6</v>
      </c>
      <c r="G816" s="70"/>
    </row>
    <row r="817" spans="1:10">
      <c r="A817" s="50" t="s">
        <v>5763</v>
      </c>
      <c r="B817" s="50" t="s">
        <v>5764</v>
      </c>
      <c r="C817" s="206">
        <v>2.4</v>
      </c>
      <c r="D817" s="50" t="s">
        <v>5765</v>
      </c>
      <c r="E817" s="50" t="s">
        <v>5766</v>
      </c>
      <c r="F817" s="162">
        <v>12.6</v>
      </c>
      <c r="G817" s="70"/>
    </row>
    <row r="818" spans="1:10">
      <c r="A818" s="50" t="s">
        <v>5767</v>
      </c>
      <c r="B818" s="50" t="s">
        <v>5768</v>
      </c>
      <c r="C818" s="206">
        <v>2.8</v>
      </c>
      <c r="D818" s="50" t="s">
        <v>5769</v>
      </c>
      <c r="E818" s="50" t="s">
        <v>5770</v>
      </c>
      <c r="F818" s="162">
        <v>2.9</v>
      </c>
      <c r="G818" s="70"/>
    </row>
    <row r="819" spans="1:10">
      <c r="A819" s="50" t="s">
        <v>5771</v>
      </c>
      <c r="B819" s="50" t="s">
        <v>5772</v>
      </c>
      <c r="C819" s="206">
        <v>2.8</v>
      </c>
      <c r="D819" s="50" t="s">
        <v>5773</v>
      </c>
      <c r="E819" s="50" t="s">
        <v>5774</v>
      </c>
      <c r="F819" s="162">
        <v>9</v>
      </c>
      <c r="G819" s="70"/>
    </row>
    <row r="820" spans="1:10">
      <c r="A820" s="50" t="s">
        <v>5775</v>
      </c>
      <c r="B820" s="50" t="s">
        <v>5776</v>
      </c>
      <c r="C820" s="206">
        <v>2.9</v>
      </c>
      <c r="D820" s="72"/>
      <c r="E820" s="70"/>
      <c r="F820" s="70"/>
      <c r="G820" s="70"/>
    </row>
    <row r="822" spans="1:10" ht="17">
      <c r="A822" s="77" t="s">
        <v>5777</v>
      </c>
      <c r="B822" s="70"/>
      <c r="C822" s="70"/>
    </row>
    <row r="823" spans="1:10">
      <c r="A823" s="78" t="s">
        <v>60</v>
      </c>
      <c r="B823" s="78" t="s">
        <v>2</v>
      </c>
      <c r="C823" s="78" t="s">
        <v>5778</v>
      </c>
    </row>
    <row r="824" spans="1:10">
      <c r="A824" s="50" t="s">
        <v>5779</v>
      </c>
      <c r="B824" s="50" t="s">
        <v>5780</v>
      </c>
      <c r="C824" s="86">
        <v>2.9</v>
      </c>
    </row>
    <row r="825" spans="1:10">
      <c r="A825" s="50" t="s">
        <v>5781</v>
      </c>
      <c r="B825" s="50" t="s">
        <v>5782</v>
      </c>
      <c r="C825" s="71">
        <v>1.7</v>
      </c>
    </row>
    <row r="826" spans="1:10">
      <c r="A826" s="50"/>
      <c r="B826" s="50"/>
      <c r="C826" s="71"/>
    </row>
    <row r="827" spans="1:10" ht="17">
      <c r="A827" s="7" t="s">
        <v>8452</v>
      </c>
      <c r="B827"/>
      <c r="C827"/>
      <c r="D827"/>
      <c r="E827"/>
      <c r="F827"/>
      <c r="G827"/>
      <c r="H827"/>
      <c r="I827"/>
      <c r="J827"/>
    </row>
    <row r="828" spans="1:10">
      <c r="A828" s="161" t="s">
        <v>415</v>
      </c>
      <c r="B828" s="161" t="s">
        <v>1</v>
      </c>
      <c r="C828" s="161" t="s">
        <v>763</v>
      </c>
      <c r="D828" s="161" t="s">
        <v>2211</v>
      </c>
      <c r="E828" s="161" t="s">
        <v>157</v>
      </c>
      <c r="F828" s="168"/>
      <c r="G828" s="161" t="s">
        <v>5061</v>
      </c>
      <c r="H828" s="161" t="s">
        <v>5323</v>
      </c>
      <c r="I828" s="161" t="s">
        <v>5325</v>
      </c>
      <c r="J828" s="161" t="s">
        <v>5327</v>
      </c>
    </row>
    <row r="829" spans="1:10">
      <c r="A829" s="161"/>
      <c r="B829" s="161"/>
      <c r="C829" s="161"/>
      <c r="D829" s="161"/>
      <c r="E829" s="161"/>
      <c r="F829" s="168"/>
      <c r="G829" s="161" t="s">
        <v>363</v>
      </c>
      <c r="H829" s="163" t="s">
        <v>5324</v>
      </c>
      <c r="I829" s="163" t="s">
        <v>5326</v>
      </c>
      <c r="J829" s="163" t="s">
        <v>8453</v>
      </c>
    </row>
    <row r="830" spans="1:10">
      <c r="A830" s="168"/>
      <c r="B830" s="168"/>
      <c r="C830" s="168"/>
      <c r="D830" s="168"/>
      <c r="E830" s="161" t="s">
        <v>1173</v>
      </c>
      <c r="F830" s="161" t="s">
        <v>1174</v>
      </c>
      <c r="G830" s="168"/>
      <c r="H830" s="168"/>
      <c r="I830" s="168"/>
      <c r="J830" s="168"/>
    </row>
    <row r="831" spans="1:10">
      <c r="A831" s="163" t="s">
        <v>8454</v>
      </c>
      <c r="B831" s="163" t="s">
        <v>2213</v>
      </c>
      <c r="C831" s="163" t="s">
        <v>8455</v>
      </c>
      <c r="D831" s="163" t="s">
        <v>2215</v>
      </c>
      <c r="E831" s="167">
        <v>65</v>
      </c>
      <c r="F831" s="167">
        <v>83</v>
      </c>
      <c r="G831" s="163" t="s">
        <v>5068</v>
      </c>
      <c r="H831" s="163" t="s">
        <v>8456</v>
      </c>
      <c r="I831" s="163" t="s">
        <v>5330</v>
      </c>
      <c r="J831" s="163" t="s">
        <v>8457</v>
      </c>
    </row>
    <row r="832" spans="1:10">
      <c r="A832" s="163" t="s">
        <v>419</v>
      </c>
      <c r="B832" s="163"/>
      <c r="C832" s="163"/>
      <c r="D832" s="163"/>
      <c r="E832" s="167"/>
      <c r="F832" s="167"/>
      <c r="G832" s="163"/>
      <c r="H832" s="163"/>
      <c r="I832" s="163"/>
      <c r="J832" s="163"/>
    </row>
    <row r="833" spans="1:10">
      <c r="A833" s="168"/>
      <c r="B833" s="168"/>
      <c r="C833" s="168"/>
      <c r="D833" s="168"/>
      <c r="E833" s="168"/>
      <c r="F833" s="168"/>
      <c r="G833" s="163" t="s">
        <v>5340</v>
      </c>
      <c r="H833" s="163" t="s">
        <v>6994</v>
      </c>
      <c r="I833" s="168"/>
      <c r="J833" s="168"/>
    </row>
    <row r="834" spans="1:10">
      <c r="A834" s="163" t="s">
        <v>5333</v>
      </c>
      <c r="B834" s="168"/>
      <c r="C834" s="168"/>
      <c r="D834" s="163" t="s">
        <v>2217</v>
      </c>
      <c r="E834" s="168"/>
      <c r="F834" s="168"/>
      <c r="G834" s="163" t="s">
        <v>5335</v>
      </c>
      <c r="H834" s="163" t="s">
        <v>5336</v>
      </c>
      <c r="I834" s="163" t="s">
        <v>5337</v>
      </c>
      <c r="J834" s="168"/>
    </row>
    <row r="835" spans="1:10">
      <c r="A835" s="163" t="s">
        <v>5334</v>
      </c>
      <c r="B835" s="168"/>
      <c r="C835" s="168"/>
      <c r="D835" s="163"/>
      <c r="E835" s="168"/>
      <c r="F835" s="168"/>
      <c r="G835" s="163"/>
      <c r="H835" s="163"/>
      <c r="I835" s="163"/>
      <c r="J835" s="168"/>
    </row>
    <row r="836" spans="1:10">
      <c r="A836" s="163" t="s">
        <v>8454</v>
      </c>
      <c r="B836" s="163" t="s">
        <v>2218</v>
      </c>
      <c r="C836" s="163" t="s">
        <v>8458</v>
      </c>
      <c r="D836" s="163" t="s">
        <v>2219</v>
      </c>
      <c r="E836" s="162">
        <v>65</v>
      </c>
      <c r="F836" s="23"/>
      <c r="G836" s="163" t="s">
        <v>5068</v>
      </c>
      <c r="H836" s="163" t="s">
        <v>8456</v>
      </c>
      <c r="I836" s="163" t="s">
        <v>5330</v>
      </c>
      <c r="J836" s="163" t="s">
        <v>8459</v>
      </c>
    </row>
    <row r="837" spans="1:10">
      <c r="A837" s="163" t="s">
        <v>419</v>
      </c>
      <c r="B837" s="163"/>
      <c r="C837" s="163"/>
      <c r="D837" s="163"/>
      <c r="E837" s="162"/>
      <c r="F837" s="23"/>
      <c r="G837" s="163"/>
      <c r="H837" s="163"/>
      <c r="I837" s="163"/>
      <c r="J837" s="163"/>
    </row>
    <row r="838" spans="1:10">
      <c r="A838" s="168"/>
      <c r="B838" s="168"/>
      <c r="C838" s="168"/>
      <c r="D838" s="168"/>
      <c r="E838" s="23"/>
      <c r="F838" s="23"/>
      <c r="G838" s="163" t="s">
        <v>5340</v>
      </c>
      <c r="H838" s="163" t="s">
        <v>6994</v>
      </c>
      <c r="I838" s="168"/>
      <c r="J838" s="168"/>
    </row>
    <row r="839" spans="1:10">
      <c r="A839" s="163" t="s">
        <v>5333</v>
      </c>
      <c r="B839" s="168"/>
      <c r="C839" s="168"/>
      <c r="D839" s="163" t="s">
        <v>2220</v>
      </c>
      <c r="E839" s="23"/>
      <c r="F839" s="23"/>
      <c r="G839" s="163" t="s">
        <v>5335</v>
      </c>
      <c r="H839" s="163" t="s">
        <v>5336</v>
      </c>
      <c r="I839" s="163" t="s">
        <v>5337</v>
      </c>
      <c r="J839" s="168"/>
    </row>
    <row r="840" spans="1:10">
      <c r="A840" s="163" t="s">
        <v>5334</v>
      </c>
      <c r="B840" s="168"/>
      <c r="C840" s="168"/>
      <c r="D840" s="163"/>
      <c r="E840" s="23"/>
      <c r="F840" s="23"/>
      <c r="G840" s="163"/>
      <c r="H840" s="163"/>
      <c r="I840" s="163"/>
      <c r="J840" s="168"/>
    </row>
    <row r="841" spans="1:10">
      <c r="A841" s="163" t="s">
        <v>8454</v>
      </c>
      <c r="B841" s="168"/>
      <c r="C841" s="163" t="s">
        <v>8460</v>
      </c>
      <c r="D841" s="163" t="s">
        <v>2222</v>
      </c>
      <c r="E841" s="162">
        <v>65</v>
      </c>
      <c r="F841" s="23"/>
      <c r="G841" s="163" t="s">
        <v>5068</v>
      </c>
      <c r="H841" s="163" t="s">
        <v>8456</v>
      </c>
      <c r="I841" s="163" t="s">
        <v>5330</v>
      </c>
      <c r="J841" s="163" t="s">
        <v>8461</v>
      </c>
    </row>
    <row r="842" spans="1:10">
      <c r="A842" s="163" t="s">
        <v>419</v>
      </c>
      <c r="B842" s="168"/>
      <c r="C842" s="163"/>
      <c r="D842" s="163"/>
      <c r="E842" s="162"/>
      <c r="F842" s="23"/>
      <c r="G842" s="163"/>
      <c r="H842" s="163"/>
      <c r="I842" s="163"/>
      <c r="J842" s="163"/>
    </row>
    <row r="843" spans="1:10">
      <c r="A843" s="168"/>
      <c r="B843" s="168"/>
      <c r="C843" s="168"/>
      <c r="D843" s="168"/>
      <c r="E843" s="23"/>
      <c r="F843" s="23"/>
      <c r="G843" s="163" t="s">
        <v>5340</v>
      </c>
      <c r="H843" s="163" t="s">
        <v>6994</v>
      </c>
      <c r="I843" s="168"/>
      <c r="J843" s="168"/>
    </row>
    <row r="844" spans="1:10">
      <c r="A844" s="163" t="s">
        <v>5333</v>
      </c>
      <c r="B844" s="168"/>
      <c r="C844" s="168"/>
      <c r="D844" s="163" t="s">
        <v>2223</v>
      </c>
      <c r="E844" s="23"/>
      <c r="F844" s="23"/>
      <c r="G844" s="163" t="s">
        <v>5335</v>
      </c>
      <c r="H844" s="163" t="s">
        <v>5336</v>
      </c>
      <c r="I844" s="163" t="s">
        <v>5337</v>
      </c>
      <c r="J844" s="168"/>
    </row>
    <row r="845" spans="1:10">
      <c r="A845" s="163" t="s">
        <v>5334</v>
      </c>
      <c r="B845" s="168"/>
      <c r="C845" s="168"/>
      <c r="D845" s="163"/>
      <c r="E845" s="23"/>
      <c r="F845" s="23"/>
      <c r="G845" s="163"/>
      <c r="H845" s="163"/>
      <c r="I845" s="163"/>
      <c r="J845" s="168"/>
    </row>
    <row r="846" spans="1:10">
      <c r="A846" s="163" t="s">
        <v>8454</v>
      </c>
      <c r="B846" s="163" t="s">
        <v>2224</v>
      </c>
      <c r="C846" s="163" t="s">
        <v>8458</v>
      </c>
      <c r="D846" s="163" t="s">
        <v>2225</v>
      </c>
      <c r="E846" s="162">
        <v>65</v>
      </c>
      <c r="F846" s="23"/>
      <c r="G846" s="163" t="s">
        <v>5068</v>
      </c>
      <c r="H846" s="163" t="s">
        <v>8456</v>
      </c>
      <c r="I846" s="163" t="s">
        <v>5330</v>
      </c>
      <c r="J846" s="163" t="s">
        <v>8462</v>
      </c>
    </row>
    <row r="847" spans="1:10">
      <c r="A847" s="163" t="s">
        <v>419</v>
      </c>
      <c r="B847" s="163"/>
      <c r="C847" s="163"/>
      <c r="D847" s="163"/>
      <c r="E847" s="162"/>
      <c r="F847" s="23"/>
      <c r="G847" s="163"/>
      <c r="H847" s="163"/>
      <c r="I847" s="163"/>
      <c r="J847" s="163"/>
    </row>
    <row r="848" spans="1:10">
      <c r="A848" s="168"/>
      <c r="B848" s="168"/>
      <c r="C848" s="168"/>
      <c r="D848" s="168"/>
      <c r="E848" s="23"/>
      <c r="F848" s="23"/>
      <c r="G848" s="163" t="s">
        <v>5340</v>
      </c>
      <c r="H848" s="163" t="s">
        <v>6994</v>
      </c>
      <c r="I848" s="168"/>
      <c r="J848" s="168"/>
    </row>
    <row r="849" spans="1:10">
      <c r="A849" s="163" t="s">
        <v>5333</v>
      </c>
      <c r="B849" s="168"/>
      <c r="C849" s="168"/>
      <c r="D849" s="163" t="s">
        <v>2226</v>
      </c>
      <c r="E849" s="23"/>
      <c r="F849" s="23"/>
      <c r="G849" s="163" t="s">
        <v>5335</v>
      </c>
      <c r="H849" s="163" t="s">
        <v>5336</v>
      </c>
      <c r="I849" s="163" t="s">
        <v>5337</v>
      </c>
      <c r="J849" s="168"/>
    </row>
    <row r="850" spans="1:10">
      <c r="A850" s="163" t="s">
        <v>5334</v>
      </c>
      <c r="B850" s="168"/>
      <c r="C850" s="168"/>
      <c r="D850" s="163"/>
      <c r="E850" s="23"/>
      <c r="F850" s="23"/>
      <c r="G850" s="163"/>
      <c r="H850" s="163"/>
      <c r="I850" s="163"/>
      <c r="J850" s="168"/>
    </row>
    <row r="851" spans="1:10">
      <c r="A851" s="163" t="s">
        <v>8454</v>
      </c>
      <c r="B851" s="168"/>
      <c r="C851" s="163" t="s">
        <v>8460</v>
      </c>
      <c r="D851" s="163" t="s">
        <v>2227</v>
      </c>
      <c r="E851" s="162">
        <v>65</v>
      </c>
      <c r="F851" s="23"/>
      <c r="G851" s="163" t="s">
        <v>5068</v>
      </c>
      <c r="H851" s="163" t="s">
        <v>8456</v>
      </c>
      <c r="I851" s="163" t="s">
        <v>5330</v>
      </c>
      <c r="J851" s="163" t="s">
        <v>8463</v>
      </c>
    </row>
    <row r="852" spans="1:10">
      <c r="A852" s="163" t="s">
        <v>419</v>
      </c>
      <c r="B852" s="168"/>
      <c r="C852" s="163"/>
      <c r="D852" s="163"/>
      <c r="E852" s="162"/>
      <c r="F852" s="23"/>
      <c r="G852" s="163"/>
      <c r="H852" s="163"/>
      <c r="I852" s="163"/>
      <c r="J852" s="163"/>
    </row>
    <row r="853" spans="1:10">
      <c r="A853" s="168"/>
      <c r="B853" s="168"/>
      <c r="C853" s="168"/>
      <c r="D853" s="168"/>
      <c r="E853" s="23"/>
      <c r="F853" s="23"/>
      <c r="G853" s="163" t="s">
        <v>5340</v>
      </c>
      <c r="H853" s="163" t="s">
        <v>6994</v>
      </c>
      <c r="I853" s="168"/>
      <c r="J853" s="168"/>
    </row>
    <row r="854" spans="1:10">
      <c r="A854" s="163" t="s">
        <v>5333</v>
      </c>
      <c r="B854" s="168"/>
      <c r="C854" s="168"/>
      <c r="D854" s="163" t="s">
        <v>2228</v>
      </c>
      <c r="E854" s="23"/>
      <c r="F854" s="23"/>
      <c r="G854" s="163" t="s">
        <v>5335</v>
      </c>
      <c r="H854" s="163" t="s">
        <v>5336</v>
      </c>
      <c r="I854" s="163" t="s">
        <v>5337</v>
      </c>
      <c r="J854" s="168"/>
    </row>
    <row r="855" spans="1:10">
      <c r="A855" s="163" t="s">
        <v>5334</v>
      </c>
      <c r="B855" s="168"/>
      <c r="C855" s="168"/>
      <c r="D855" s="163"/>
      <c r="E855" s="23"/>
      <c r="F855" s="23"/>
      <c r="G855" s="163"/>
      <c r="H855" s="163"/>
      <c r="I855" s="163"/>
      <c r="J855" s="168"/>
    </row>
    <row r="856" spans="1:10">
      <c r="A856" s="163" t="s">
        <v>8464</v>
      </c>
      <c r="B856" s="163" t="s">
        <v>2230</v>
      </c>
      <c r="C856" s="163" t="s">
        <v>8455</v>
      </c>
      <c r="D856" s="163" t="s">
        <v>2231</v>
      </c>
      <c r="E856" s="162">
        <v>145</v>
      </c>
      <c r="F856" s="23"/>
      <c r="G856" s="163" t="s">
        <v>5068</v>
      </c>
      <c r="H856" s="163" t="s">
        <v>5338</v>
      </c>
      <c r="I856" s="163" t="s">
        <v>5339</v>
      </c>
      <c r="J856" s="163" t="s">
        <v>8457</v>
      </c>
    </row>
    <row r="857" spans="1:10">
      <c r="A857" s="163" t="s">
        <v>425</v>
      </c>
      <c r="B857" s="163"/>
      <c r="C857" s="163"/>
      <c r="D857" s="163"/>
      <c r="E857" s="162"/>
      <c r="F857" s="23"/>
      <c r="G857" s="163"/>
      <c r="H857" s="163"/>
      <c r="I857" s="163"/>
      <c r="J857" s="163"/>
    </row>
    <row r="858" spans="1:10">
      <c r="A858" s="168"/>
      <c r="B858" s="168"/>
      <c r="C858" s="168"/>
      <c r="D858" s="168"/>
      <c r="E858" s="23"/>
      <c r="F858" s="23"/>
      <c r="G858" s="163" t="s">
        <v>5340</v>
      </c>
      <c r="H858" s="163" t="s">
        <v>5341</v>
      </c>
      <c r="I858" s="168"/>
      <c r="J858" s="168"/>
    </row>
    <row r="859" spans="1:10">
      <c r="A859" s="168"/>
      <c r="B859" s="163" t="s">
        <v>2232</v>
      </c>
      <c r="C859" s="163" t="s">
        <v>8458</v>
      </c>
      <c r="D859" s="163" t="s">
        <v>2233</v>
      </c>
      <c r="E859" s="23"/>
      <c r="F859" s="23"/>
      <c r="G859" s="163" t="s">
        <v>5068</v>
      </c>
      <c r="H859" s="163" t="s">
        <v>5338</v>
      </c>
      <c r="I859" s="168"/>
      <c r="J859" s="163" t="s">
        <v>8459</v>
      </c>
    </row>
    <row r="860" spans="1:10">
      <c r="A860" s="168"/>
      <c r="B860" s="168"/>
      <c r="C860" s="168"/>
      <c r="D860" s="168"/>
      <c r="E860" s="23"/>
      <c r="F860" s="23"/>
      <c r="G860" s="163" t="s">
        <v>5340</v>
      </c>
      <c r="H860" s="163" t="s">
        <v>5341</v>
      </c>
      <c r="I860" s="168"/>
      <c r="J860" s="168"/>
    </row>
    <row r="861" spans="1:10">
      <c r="A861" s="168"/>
      <c r="B861" s="168"/>
      <c r="C861" s="163" t="s">
        <v>8460</v>
      </c>
      <c r="D861" s="163" t="s">
        <v>2234</v>
      </c>
      <c r="E861" s="23"/>
      <c r="F861" s="23"/>
      <c r="G861" s="163" t="s">
        <v>5068</v>
      </c>
      <c r="H861" s="163" t="s">
        <v>5338</v>
      </c>
      <c r="I861" s="168"/>
      <c r="J861" s="163" t="s">
        <v>8461</v>
      </c>
    </row>
    <row r="862" spans="1:10">
      <c r="A862" s="168"/>
      <c r="B862" s="168"/>
      <c r="C862" s="168"/>
      <c r="D862" s="168"/>
      <c r="E862" s="23"/>
      <c r="F862" s="23"/>
      <c r="G862" s="163" t="s">
        <v>5340</v>
      </c>
      <c r="H862" s="163" t="s">
        <v>5341</v>
      </c>
      <c r="I862" s="168"/>
      <c r="J862" s="168"/>
    </row>
    <row r="863" spans="1:10">
      <c r="A863" s="168"/>
      <c r="B863" s="163" t="s">
        <v>2235</v>
      </c>
      <c r="C863" s="163" t="s">
        <v>8458</v>
      </c>
      <c r="D863" s="163" t="s">
        <v>1990</v>
      </c>
      <c r="E863" s="23"/>
      <c r="F863" s="23"/>
      <c r="G863" s="163" t="s">
        <v>5068</v>
      </c>
      <c r="H863" s="163" t="s">
        <v>5338</v>
      </c>
      <c r="I863" s="168"/>
      <c r="J863" s="163" t="s">
        <v>8462</v>
      </c>
    </row>
    <row r="864" spans="1:10">
      <c r="A864" s="168"/>
      <c r="B864" s="168"/>
      <c r="C864" s="168"/>
      <c r="D864" s="168"/>
      <c r="E864" s="23"/>
      <c r="F864" s="23"/>
      <c r="G864" s="163" t="s">
        <v>5340</v>
      </c>
      <c r="H864" s="163" t="s">
        <v>5341</v>
      </c>
      <c r="I864" s="168"/>
      <c r="J864" s="168"/>
    </row>
    <row r="865" spans="1:10">
      <c r="A865" s="168"/>
      <c r="B865" s="168"/>
      <c r="C865" s="163" t="s">
        <v>8460</v>
      </c>
      <c r="D865" s="163" t="s">
        <v>1992</v>
      </c>
      <c r="E865" s="23"/>
      <c r="F865" s="23"/>
      <c r="G865" s="163" t="s">
        <v>5068</v>
      </c>
      <c r="H865" s="163" t="s">
        <v>5338</v>
      </c>
      <c r="I865" s="168"/>
      <c r="J865" s="163" t="s">
        <v>8463</v>
      </c>
    </row>
    <row r="866" spans="1:10">
      <c r="A866" s="168"/>
      <c r="B866" s="168"/>
      <c r="C866" s="168"/>
      <c r="D866" s="168"/>
      <c r="E866" s="23"/>
      <c r="F866" s="23"/>
      <c r="G866" s="163" t="s">
        <v>5340</v>
      </c>
      <c r="H866" s="163" t="s">
        <v>5341</v>
      </c>
      <c r="I866" s="168"/>
      <c r="J866" s="168"/>
    </row>
    <row r="867" spans="1:10">
      <c r="A867" s="163" t="s">
        <v>8464</v>
      </c>
      <c r="B867" s="163" t="s">
        <v>8465</v>
      </c>
      <c r="C867" s="163" t="s">
        <v>8455</v>
      </c>
      <c r="D867" s="163" t="s">
        <v>2238</v>
      </c>
      <c r="E867" s="162">
        <v>145</v>
      </c>
      <c r="F867" s="23"/>
      <c r="G867" s="163" t="s">
        <v>5068</v>
      </c>
      <c r="H867" s="163" t="s">
        <v>5338</v>
      </c>
      <c r="I867" s="163" t="s">
        <v>5339</v>
      </c>
      <c r="J867" s="163" t="s">
        <v>8457</v>
      </c>
    </row>
    <row r="868" spans="1:10">
      <c r="A868" s="163" t="s">
        <v>4193</v>
      </c>
      <c r="B868" s="163"/>
      <c r="C868" s="163"/>
      <c r="D868" s="163"/>
      <c r="E868" s="162"/>
      <c r="F868" s="23"/>
      <c r="G868" s="163"/>
      <c r="H868" s="163"/>
      <c r="I868" s="163"/>
      <c r="J868" s="163"/>
    </row>
    <row r="869" spans="1:10">
      <c r="A869" s="168"/>
      <c r="B869" s="168"/>
      <c r="C869" s="168"/>
      <c r="D869" s="168"/>
      <c r="E869" s="23"/>
      <c r="F869" s="23"/>
      <c r="G869" s="163" t="s">
        <v>5340</v>
      </c>
      <c r="H869" s="163" t="s">
        <v>5341</v>
      </c>
      <c r="I869" s="168"/>
      <c r="J869" s="168"/>
    </row>
    <row r="870" spans="1:10">
      <c r="A870" s="163" t="s">
        <v>5342</v>
      </c>
      <c r="B870" s="168"/>
      <c r="C870" s="168"/>
      <c r="D870" s="163" t="s">
        <v>2240</v>
      </c>
      <c r="E870" s="23"/>
      <c r="F870" s="162">
        <v>145</v>
      </c>
      <c r="G870" s="163" t="s">
        <v>5335</v>
      </c>
      <c r="H870" s="163" t="s">
        <v>5343</v>
      </c>
      <c r="I870" s="163" t="s">
        <v>5344</v>
      </c>
      <c r="J870" s="168"/>
    </row>
    <row r="871" spans="1:10">
      <c r="A871" s="163" t="s">
        <v>5334</v>
      </c>
      <c r="B871" s="168"/>
      <c r="C871" s="168"/>
      <c r="D871" s="163"/>
      <c r="E871" s="23"/>
      <c r="F871" s="162"/>
      <c r="G871" s="163"/>
      <c r="H871" s="163"/>
      <c r="I871" s="163"/>
      <c r="J871" s="168"/>
    </row>
    <row r="872" spans="1:10">
      <c r="A872" s="163" t="s">
        <v>8464</v>
      </c>
      <c r="B872" s="163" t="s">
        <v>2241</v>
      </c>
      <c r="C872" s="163" t="s">
        <v>8458</v>
      </c>
      <c r="D872" s="163" t="s">
        <v>2242</v>
      </c>
      <c r="E872" s="162">
        <v>145</v>
      </c>
      <c r="F872" s="23"/>
      <c r="G872" s="163" t="s">
        <v>5068</v>
      </c>
      <c r="H872" s="163" t="s">
        <v>5338</v>
      </c>
      <c r="I872" s="163" t="s">
        <v>5339</v>
      </c>
      <c r="J872" s="163" t="s">
        <v>8459</v>
      </c>
    </row>
    <row r="873" spans="1:10">
      <c r="A873" s="163" t="s">
        <v>4193</v>
      </c>
      <c r="B873" s="163"/>
      <c r="C873" s="163"/>
      <c r="D873" s="163"/>
      <c r="E873" s="162"/>
      <c r="F873" s="23"/>
      <c r="G873" s="163"/>
      <c r="H873" s="163"/>
      <c r="I873" s="163"/>
      <c r="J873" s="163"/>
    </row>
    <row r="874" spans="1:10">
      <c r="A874" s="168"/>
      <c r="B874" s="168"/>
      <c r="C874" s="168"/>
      <c r="D874" s="168"/>
      <c r="E874" s="23"/>
      <c r="F874" s="23"/>
      <c r="G874" s="163" t="s">
        <v>5340</v>
      </c>
      <c r="H874" s="163" t="s">
        <v>5341</v>
      </c>
      <c r="I874" s="168"/>
      <c r="J874" s="168"/>
    </row>
    <row r="875" spans="1:10">
      <c r="A875" s="163" t="s">
        <v>5342</v>
      </c>
      <c r="B875" s="168"/>
      <c r="C875" s="168"/>
      <c r="D875" s="163" t="s">
        <v>2244</v>
      </c>
      <c r="E875" s="23"/>
      <c r="F875" s="162">
        <v>145</v>
      </c>
      <c r="G875" s="163" t="s">
        <v>5335</v>
      </c>
      <c r="H875" s="163" t="s">
        <v>5343</v>
      </c>
      <c r="I875" s="163" t="s">
        <v>5344</v>
      </c>
      <c r="J875" s="168"/>
    </row>
    <row r="876" spans="1:10">
      <c r="A876" s="163" t="s">
        <v>5334</v>
      </c>
      <c r="B876" s="168"/>
      <c r="C876" s="168"/>
      <c r="D876" s="163"/>
      <c r="E876" s="23"/>
      <c r="F876" s="162"/>
      <c r="G876" s="163"/>
      <c r="H876" s="163"/>
      <c r="I876" s="163"/>
      <c r="J876" s="168"/>
    </row>
    <row r="877" spans="1:10">
      <c r="A877" s="163" t="s">
        <v>8464</v>
      </c>
      <c r="B877" s="168"/>
      <c r="C877" s="163" t="s">
        <v>8460</v>
      </c>
      <c r="D877" s="163" t="s">
        <v>2245</v>
      </c>
      <c r="E877" s="162">
        <v>145</v>
      </c>
      <c r="F877" s="23"/>
      <c r="G877" s="163" t="s">
        <v>5068</v>
      </c>
      <c r="H877" s="163" t="s">
        <v>5338</v>
      </c>
      <c r="I877" s="163" t="s">
        <v>5339</v>
      </c>
      <c r="J877" s="163" t="s">
        <v>8461</v>
      </c>
    </row>
    <row r="878" spans="1:10">
      <c r="A878" s="163" t="s">
        <v>4193</v>
      </c>
      <c r="B878" s="168"/>
      <c r="C878" s="163"/>
      <c r="D878" s="163"/>
      <c r="E878" s="162"/>
      <c r="F878" s="23"/>
      <c r="G878" s="163"/>
      <c r="H878" s="163"/>
      <c r="I878" s="163"/>
      <c r="J878" s="163"/>
    </row>
    <row r="879" spans="1:10">
      <c r="A879" s="168"/>
      <c r="B879" s="168"/>
      <c r="C879" s="168"/>
      <c r="D879" s="168"/>
      <c r="E879" s="23"/>
      <c r="F879" s="23"/>
      <c r="G879" s="163" t="s">
        <v>5340</v>
      </c>
      <c r="H879" s="163" t="s">
        <v>5341</v>
      </c>
      <c r="I879" s="168"/>
      <c r="J879" s="168"/>
    </row>
    <row r="880" spans="1:10">
      <c r="A880" s="163" t="s">
        <v>5342</v>
      </c>
      <c r="B880" s="168"/>
      <c r="C880" s="168"/>
      <c r="D880" s="163" t="s">
        <v>2246</v>
      </c>
      <c r="E880" s="23"/>
      <c r="F880" s="162">
        <v>145</v>
      </c>
      <c r="G880" s="163" t="s">
        <v>5335</v>
      </c>
      <c r="H880" s="163" t="s">
        <v>5343</v>
      </c>
      <c r="I880" s="163" t="s">
        <v>5344</v>
      </c>
      <c r="J880" s="168"/>
    </row>
    <row r="881" spans="1:10">
      <c r="A881" s="163" t="s">
        <v>5334</v>
      </c>
      <c r="B881" s="168"/>
      <c r="C881" s="168"/>
      <c r="D881" s="163"/>
      <c r="E881" s="23"/>
      <c r="F881" s="162"/>
      <c r="G881" s="163"/>
      <c r="H881" s="163"/>
      <c r="I881" s="163"/>
      <c r="J881" s="168"/>
    </row>
    <row r="882" spans="1:10">
      <c r="A882" s="163" t="s">
        <v>8464</v>
      </c>
      <c r="B882" s="163" t="s">
        <v>2247</v>
      </c>
      <c r="C882" s="163" t="s">
        <v>8458</v>
      </c>
      <c r="D882" s="163" t="s">
        <v>1991</v>
      </c>
      <c r="E882" s="162">
        <v>145</v>
      </c>
      <c r="F882" s="23"/>
      <c r="G882" s="163" t="s">
        <v>5068</v>
      </c>
      <c r="H882" s="163" t="s">
        <v>5338</v>
      </c>
      <c r="I882" s="163" t="s">
        <v>5339</v>
      </c>
      <c r="J882" s="163" t="s">
        <v>8462</v>
      </c>
    </row>
    <row r="883" spans="1:10">
      <c r="A883" s="163" t="s">
        <v>4193</v>
      </c>
      <c r="B883" s="163"/>
      <c r="C883" s="163"/>
      <c r="D883" s="163"/>
      <c r="E883" s="162"/>
      <c r="F883" s="23"/>
      <c r="G883" s="163"/>
      <c r="H883" s="163"/>
      <c r="I883" s="163"/>
      <c r="J883" s="163"/>
    </row>
    <row r="884" spans="1:10">
      <c r="A884" s="168"/>
      <c r="B884" s="168"/>
      <c r="C884" s="168"/>
      <c r="D884" s="168"/>
      <c r="E884" s="23"/>
      <c r="F884" s="23"/>
      <c r="G884" s="163" t="s">
        <v>5340</v>
      </c>
      <c r="H884" s="163" t="s">
        <v>5341</v>
      </c>
      <c r="I884" s="168"/>
      <c r="J884" s="168"/>
    </row>
    <row r="885" spans="1:10">
      <c r="A885" s="163" t="s">
        <v>5342</v>
      </c>
      <c r="B885" s="168"/>
      <c r="C885" s="168"/>
      <c r="D885" s="163" t="s">
        <v>2249</v>
      </c>
      <c r="E885" s="23"/>
      <c r="F885" s="162">
        <v>145</v>
      </c>
      <c r="G885" s="163" t="s">
        <v>5335</v>
      </c>
      <c r="H885" s="163" t="s">
        <v>5343</v>
      </c>
      <c r="I885" s="163" t="s">
        <v>5344</v>
      </c>
      <c r="J885" s="168"/>
    </row>
    <row r="886" spans="1:10">
      <c r="A886" s="163" t="s">
        <v>5334</v>
      </c>
      <c r="B886" s="168"/>
      <c r="C886" s="168"/>
      <c r="D886" s="163"/>
      <c r="E886" s="23"/>
      <c r="F886" s="162"/>
      <c r="G886" s="163"/>
      <c r="H886" s="163"/>
      <c r="I886" s="163"/>
      <c r="J886" s="168"/>
    </row>
    <row r="887" spans="1:10">
      <c r="A887" s="163" t="s">
        <v>8464</v>
      </c>
      <c r="B887" s="168"/>
      <c r="C887" s="163" t="s">
        <v>8460</v>
      </c>
      <c r="D887" s="163" t="s">
        <v>1993</v>
      </c>
      <c r="E887" s="162">
        <v>145</v>
      </c>
      <c r="F887" s="23"/>
      <c r="G887" s="163" t="s">
        <v>5068</v>
      </c>
      <c r="H887" s="163" t="s">
        <v>5338</v>
      </c>
      <c r="I887" s="163" t="s">
        <v>5339</v>
      </c>
      <c r="J887" s="163" t="s">
        <v>8463</v>
      </c>
    </row>
    <row r="888" spans="1:10">
      <c r="A888" s="163" t="s">
        <v>4193</v>
      </c>
      <c r="B888" s="168"/>
      <c r="C888" s="163"/>
      <c r="D888" s="163"/>
      <c r="E888" s="162"/>
      <c r="F888" s="23"/>
      <c r="G888" s="163"/>
      <c r="H888" s="163"/>
      <c r="I888" s="163"/>
      <c r="J888" s="163"/>
    </row>
    <row r="889" spans="1:10">
      <c r="A889" s="168"/>
      <c r="B889" s="168"/>
      <c r="C889" s="168"/>
      <c r="D889" s="168"/>
      <c r="E889" s="23"/>
      <c r="F889" s="23"/>
      <c r="G889" s="163" t="s">
        <v>5340</v>
      </c>
      <c r="H889" s="163" t="s">
        <v>5341</v>
      </c>
      <c r="I889" s="168"/>
      <c r="J889" s="168"/>
    </row>
    <row r="890" spans="1:10">
      <c r="A890" s="163" t="s">
        <v>5342</v>
      </c>
      <c r="B890" s="168"/>
      <c r="C890" s="168"/>
      <c r="D890" s="163" t="s">
        <v>2250</v>
      </c>
      <c r="E890" s="23"/>
      <c r="F890" s="162">
        <v>145</v>
      </c>
      <c r="G890" s="163" t="s">
        <v>5335</v>
      </c>
      <c r="H890" s="163" t="s">
        <v>5343</v>
      </c>
      <c r="I890" s="163" t="s">
        <v>5344</v>
      </c>
      <c r="J890" s="168"/>
    </row>
    <row r="891" spans="1:10">
      <c r="A891" s="163" t="s">
        <v>5334</v>
      </c>
      <c r="B891" s="168"/>
      <c r="C891" s="168"/>
      <c r="D891" s="163"/>
      <c r="E891" s="168"/>
      <c r="F891" s="161"/>
      <c r="G891" s="163"/>
      <c r="H891" s="163"/>
      <c r="I891" s="163"/>
      <c r="J891" s="168"/>
    </row>
    <row r="892" spans="1:10">
      <c r="A892" s="172"/>
      <c r="B892" s="172"/>
      <c r="C892" s="184"/>
      <c r="D892" s="164"/>
      <c r="E892" s="172"/>
      <c r="F892" s="172"/>
      <c r="G892" s="172"/>
      <c r="H892"/>
      <c r="I892"/>
      <c r="J892"/>
    </row>
    <row r="893" spans="1:10">
      <c r="A893" s="172"/>
      <c r="B893" s="172"/>
      <c r="C893" s="184"/>
      <c r="D893" s="164"/>
      <c r="E893" s="172"/>
      <c r="F893" s="172"/>
      <c r="G893" s="172"/>
      <c r="H893"/>
      <c r="I893"/>
      <c r="J893"/>
    </row>
    <row r="894" spans="1:10" ht="17">
      <c r="A894" s="174" t="s">
        <v>8466</v>
      </c>
      <c r="B894" s="116"/>
      <c r="C894" s="116"/>
      <c r="D894" s="116"/>
      <c r="E894" s="116"/>
      <c r="F894" s="116"/>
      <c r="G894" s="116"/>
      <c r="H894" s="116"/>
      <c r="I894" s="116"/>
      <c r="J894"/>
    </row>
    <row r="895" spans="1:10">
      <c r="A895" s="161" t="s">
        <v>415</v>
      </c>
      <c r="B895" s="161" t="s">
        <v>1</v>
      </c>
      <c r="C895" s="161" t="s">
        <v>763</v>
      </c>
      <c r="D895" s="161" t="s">
        <v>2211</v>
      </c>
      <c r="E895" s="161" t="s">
        <v>157</v>
      </c>
      <c r="F895" s="168"/>
      <c r="G895" s="161" t="s">
        <v>5061</v>
      </c>
      <c r="H895" s="161" t="s">
        <v>5323</v>
      </c>
      <c r="I895" s="161" t="s">
        <v>5325</v>
      </c>
      <c r="J895" s="161" t="s">
        <v>5327</v>
      </c>
    </row>
    <row r="896" spans="1:10">
      <c r="A896" s="161"/>
      <c r="B896" s="161"/>
      <c r="C896" s="161"/>
      <c r="D896" s="161"/>
      <c r="E896" s="161"/>
      <c r="F896" s="168"/>
      <c r="G896" s="161" t="s">
        <v>363</v>
      </c>
      <c r="H896" s="163" t="s">
        <v>5324</v>
      </c>
      <c r="I896" s="163" t="s">
        <v>5326</v>
      </c>
      <c r="J896" s="163" t="s">
        <v>8453</v>
      </c>
    </row>
    <row r="897" spans="1:10">
      <c r="A897" s="168"/>
      <c r="B897" s="168"/>
      <c r="C897" s="168"/>
      <c r="D897" s="168"/>
      <c r="E897" s="161" t="s">
        <v>1173</v>
      </c>
      <c r="F897" s="161" t="s">
        <v>1174</v>
      </c>
      <c r="G897" s="168"/>
      <c r="H897" s="168"/>
      <c r="I897" s="168"/>
      <c r="J897" s="168"/>
    </row>
    <row r="898" spans="1:10">
      <c r="A898" s="163" t="s">
        <v>2252</v>
      </c>
      <c r="B898" s="163" t="s">
        <v>2253</v>
      </c>
      <c r="C898" s="163" t="s">
        <v>8455</v>
      </c>
      <c r="D898" s="163" t="s">
        <v>2254</v>
      </c>
      <c r="E898" s="167">
        <v>179</v>
      </c>
      <c r="F898" s="168"/>
      <c r="G898" s="163" t="s">
        <v>5068</v>
      </c>
      <c r="H898" s="163" t="s">
        <v>5345</v>
      </c>
      <c r="I898" s="163" t="s">
        <v>5339</v>
      </c>
      <c r="J898" s="163" t="s">
        <v>8457</v>
      </c>
    </row>
    <row r="899" spans="1:10">
      <c r="A899" s="163" t="s">
        <v>431</v>
      </c>
      <c r="B899" s="163"/>
      <c r="C899" s="163"/>
      <c r="D899" s="163"/>
      <c r="E899" s="167"/>
      <c r="F899" s="168"/>
      <c r="G899" s="163"/>
      <c r="H899" s="163"/>
      <c r="I899" s="163"/>
      <c r="J899" s="163"/>
    </row>
    <row r="900" spans="1:10">
      <c r="A900" s="168"/>
      <c r="B900" s="168"/>
      <c r="C900" s="168"/>
      <c r="D900" s="168"/>
      <c r="E900" s="168"/>
      <c r="F900" s="168"/>
      <c r="G900" s="163" t="s">
        <v>5340</v>
      </c>
      <c r="H900" s="163" t="s">
        <v>5346</v>
      </c>
      <c r="I900" s="168"/>
      <c r="J900" s="168"/>
    </row>
    <row r="901" spans="1:10">
      <c r="A901" s="168"/>
      <c r="B901" s="163" t="s">
        <v>2255</v>
      </c>
      <c r="C901" s="163" t="s">
        <v>8458</v>
      </c>
      <c r="D901" s="163" t="s">
        <v>2256</v>
      </c>
      <c r="E901" s="168"/>
      <c r="F901" s="168"/>
      <c r="G901" s="163" t="s">
        <v>5068</v>
      </c>
      <c r="H901" s="163" t="s">
        <v>5345</v>
      </c>
      <c r="I901" s="168"/>
      <c r="J901" s="163" t="s">
        <v>8459</v>
      </c>
    </row>
    <row r="902" spans="1:10">
      <c r="A902" s="168"/>
      <c r="B902" s="168"/>
      <c r="C902" s="168"/>
      <c r="D902" s="168"/>
      <c r="E902" s="168"/>
      <c r="F902" s="168"/>
      <c r="G902" s="163" t="s">
        <v>5340</v>
      </c>
      <c r="H902" s="163" t="s">
        <v>5346</v>
      </c>
      <c r="I902" s="168"/>
      <c r="J902" s="168"/>
    </row>
    <row r="903" spans="1:10">
      <c r="A903" s="168"/>
      <c r="B903" s="168"/>
      <c r="C903" s="163" t="s">
        <v>8460</v>
      </c>
      <c r="D903" s="163" t="s">
        <v>2257</v>
      </c>
      <c r="E903" s="168"/>
      <c r="F903" s="168"/>
      <c r="G903" s="163" t="s">
        <v>5068</v>
      </c>
      <c r="H903" s="163" t="s">
        <v>5345</v>
      </c>
      <c r="I903" s="168"/>
      <c r="J903" s="163" t="s">
        <v>8461</v>
      </c>
    </row>
    <row r="904" spans="1:10">
      <c r="A904" s="168"/>
      <c r="B904" s="168"/>
      <c r="C904" s="168"/>
      <c r="D904" s="168"/>
      <c r="E904" s="168"/>
      <c r="F904" s="168"/>
      <c r="G904" s="163" t="s">
        <v>5340</v>
      </c>
      <c r="H904" s="163" t="s">
        <v>5346</v>
      </c>
      <c r="I904" s="168"/>
      <c r="J904" s="168"/>
    </row>
    <row r="905" spans="1:10">
      <c r="A905" s="168"/>
      <c r="B905" s="163" t="s">
        <v>2258</v>
      </c>
      <c r="C905" s="163" t="s">
        <v>8458</v>
      </c>
      <c r="D905" s="163" t="s">
        <v>1994</v>
      </c>
      <c r="E905" s="168"/>
      <c r="F905" s="168"/>
      <c r="G905" s="163" t="s">
        <v>5068</v>
      </c>
      <c r="H905" s="163" t="s">
        <v>5345</v>
      </c>
      <c r="I905" s="168"/>
      <c r="J905" s="163" t="s">
        <v>8462</v>
      </c>
    </row>
    <row r="906" spans="1:10">
      <c r="A906" s="168"/>
      <c r="B906" s="168"/>
      <c r="C906" s="168"/>
      <c r="D906" s="168"/>
      <c r="E906" s="168"/>
      <c r="F906" s="168"/>
      <c r="G906" s="163" t="s">
        <v>5340</v>
      </c>
      <c r="H906" s="163" t="s">
        <v>5346</v>
      </c>
      <c r="I906" s="168"/>
      <c r="J906" s="168"/>
    </row>
    <row r="907" spans="1:10">
      <c r="A907" s="168"/>
      <c r="B907" s="168"/>
      <c r="C907" s="163" t="s">
        <v>8460</v>
      </c>
      <c r="D907" s="163" t="s">
        <v>1996</v>
      </c>
      <c r="E907" s="168"/>
      <c r="F907" s="168"/>
      <c r="G907" s="163" t="s">
        <v>5068</v>
      </c>
      <c r="H907" s="163" t="s">
        <v>5345</v>
      </c>
      <c r="I907" s="168"/>
      <c r="J907" s="163" t="s">
        <v>8463</v>
      </c>
    </row>
    <row r="908" spans="1:10">
      <c r="A908" s="168"/>
      <c r="B908" s="168"/>
      <c r="C908" s="168"/>
      <c r="D908" s="168"/>
      <c r="E908" s="168"/>
      <c r="F908" s="168"/>
      <c r="G908" s="163" t="s">
        <v>5340</v>
      </c>
      <c r="H908" s="163" t="s">
        <v>5346</v>
      </c>
      <c r="I908" s="168"/>
      <c r="J908" s="168"/>
    </row>
    <row r="909" spans="1:10">
      <c r="A909" s="163" t="s">
        <v>2259</v>
      </c>
      <c r="B909" s="163" t="s">
        <v>2261</v>
      </c>
      <c r="C909" s="163" t="s">
        <v>8455</v>
      </c>
      <c r="D909" s="163" t="s">
        <v>2262</v>
      </c>
      <c r="E909" s="168"/>
      <c r="F909" s="168"/>
      <c r="G909" s="163" t="s">
        <v>5068</v>
      </c>
      <c r="H909" s="163" t="s">
        <v>5345</v>
      </c>
      <c r="I909" s="163" t="s">
        <v>5339</v>
      </c>
      <c r="J909" s="163" t="s">
        <v>8457</v>
      </c>
    </row>
    <row r="910" spans="1:10">
      <c r="A910" s="163" t="s">
        <v>2260</v>
      </c>
      <c r="B910" s="163"/>
      <c r="C910" s="163"/>
      <c r="D910" s="163"/>
      <c r="E910" s="168"/>
      <c r="F910" s="168"/>
      <c r="G910" s="163"/>
      <c r="H910" s="163"/>
      <c r="I910" s="163"/>
      <c r="J910" s="163"/>
    </row>
    <row r="911" spans="1:10">
      <c r="A911" s="168"/>
      <c r="B911" s="168"/>
      <c r="C911" s="168"/>
      <c r="D911" s="168"/>
      <c r="E911" s="168"/>
      <c r="F911" s="168"/>
      <c r="G911" s="163" t="s">
        <v>5340</v>
      </c>
      <c r="H911" s="163" t="s">
        <v>5346</v>
      </c>
      <c r="I911" s="168"/>
      <c r="J911" s="168"/>
    </row>
    <row r="912" spans="1:10">
      <c r="A912" s="168"/>
      <c r="B912" s="163" t="s">
        <v>2263</v>
      </c>
      <c r="C912" s="163" t="s">
        <v>8458</v>
      </c>
      <c r="D912" s="163" t="s">
        <v>2264</v>
      </c>
      <c r="E912" s="168"/>
      <c r="F912" s="168"/>
      <c r="G912" s="163" t="s">
        <v>5068</v>
      </c>
      <c r="H912" s="163" t="s">
        <v>5345</v>
      </c>
      <c r="I912" s="168"/>
      <c r="J912" s="163" t="s">
        <v>8459</v>
      </c>
    </row>
    <row r="913" spans="1:10">
      <c r="A913" s="168"/>
      <c r="B913" s="168"/>
      <c r="C913" s="168"/>
      <c r="D913" s="168"/>
      <c r="E913" s="168"/>
      <c r="F913" s="168"/>
      <c r="G913" s="163" t="s">
        <v>5340</v>
      </c>
      <c r="H913" s="163" t="s">
        <v>5346</v>
      </c>
      <c r="I913" s="168"/>
      <c r="J913" s="168"/>
    </row>
    <row r="914" spans="1:10">
      <c r="A914" s="168"/>
      <c r="B914" s="168"/>
      <c r="C914" s="163" t="s">
        <v>8460</v>
      </c>
      <c r="D914" s="163" t="s">
        <v>2265</v>
      </c>
      <c r="E914" s="168"/>
      <c r="F914" s="168"/>
      <c r="G914" s="163" t="s">
        <v>5068</v>
      </c>
      <c r="H914" s="163" t="s">
        <v>5345</v>
      </c>
      <c r="I914" s="168"/>
      <c r="J914" s="163" t="s">
        <v>8461</v>
      </c>
    </row>
    <row r="915" spans="1:10">
      <c r="A915" s="168"/>
      <c r="B915" s="168"/>
      <c r="C915" s="168"/>
      <c r="D915" s="168"/>
      <c r="E915" s="168"/>
      <c r="F915" s="168"/>
      <c r="G915" s="163" t="s">
        <v>5340</v>
      </c>
      <c r="H915" s="163" t="s">
        <v>5346</v>
      </c>
      <c r="I915" s="168"/>
      <c r="J915" s="168"/>
    </row>
    <row r="916" spans="1:10">
      <c r="A916" s="168"/>
      <c r="B916" s="163" t="s">
        <v>2266</v>
      </c>
      <c r="C916" s="163" t="s">
        <v>8458</v>
      </c>
      <c r="D916" s="163" t="s">
        <v>1995</v>
      </c>
      <c r="E916" s="168"/>
      <c r="F916" s="168"/>
      <c r="G916" s="163" t="s">
        <v>5068</v>
      </c>
      <c r="H916" s="163" t="s">
        <v>5345</v>
      </c>
      <c r="I916" s="168"/>
      <c r="J916" s="163" t="s">
        <v>8462</v>
      </c>
    </row>
    <row r="917" spans="1:10">
      <c r="A917" s="168"/>
      <c r="B917" s="168"/>
      <c r="C917" s="168"/>
      <c r="D917" s="168"/>
      <c r="E917" s="168"/>
      <c r="F917" s="168"/>
      <c r="G917" s="163" t="s">
        <v>5340</v>
      </c>
      <c r="H917" s="163" t="s">
        <v>5346</v>
      </c>
      <c r="I917" s="168"/>
      <c r="J917" s="168"/>
    </row>
    <row r="918" spans="1:10">
      <c r="A918" s="168"/>
      <c r="B918" s="168"/>
      <c r="C918" s="163" t="s">
        <v>8460</v>
      </c>
      <c r="D918" s="163" t="s">
        <v>1997</v>
      </c>
      <c r="E918" s="168"/>
      <c r="F918" s="168"/>
      <c r="G918" s="163" t="s">
        <v>5068</v>
      </c>
      <c r="H918" s="163" t="s">
        <v>5345</v>
      </c>
      <c r="I918" s="168"/>
      <c r="J918" s="163" t="s">
        <v>8463</v>
      </c>
    </row>
    <row r="919" spans="1:10">
      <c r="A919" s="168"/>
      <c r="B919" s="168"/>
      <c r="C919" s="168"/>
      <c r="D919" s="168"/>
      <c r="E919" s="168"/>
      <c r="F919" s="168"/>
      <c r="G919" s="163" t="s">
        <v>5340</v>
      </c>
      <c r="H919" s="163" t="s">
        <v>5346</v>
      </c>
      <c r="I919" s="168"/>
      <c r="J919" s="168"/>
    </row>
    <row r="920" spans="1:10">
      <c r="A920" s="163" t="s">
        <v>8467</v>
      </c>
      <c r="B920" s="163" t="s">
        <v>8268</v>
      </c>
      <c r="C920" s="163" t="s">
        <v>8269</v>
      </c>
      <c r="D920" s="163" t="s">
        <v>8469</v>
      </c>
      <c r="E920" s="167">
        <v>179</v>
      </c>
      <c r="F920" s="168"/>
      <c r="G920" s="163" t="s">
        <v>8470</v>
      </c>
      <c r="H920" s="163" t="s">
        <v>8471</v>
      </c>
      <c r="I920" s="163" t="s">
        <v>8472</v>
      </c>
      <c r="J920" s="163" t="s">
        <v>804</v>
      </c>
    </row>
    <row r="921" spans="1:10">
      <c r="A921" s="163" t="s">
        <v>8468</v>
      </c>
      <c r="B921" s="163"/>
      <c r="C921" s="163"/>
      <c r="D921" s="163"/>
      <c r="E921" s="167"/>
      <c r="F921" s="168"/>
      <c r="G921" s="163"/>
      <c r="H921" s="163"/>
      <c r="I921" s="163"/>
      <c r="J921" s="163"/>
    </row>
    <row r="922" spans="1:10">
      <c r="A922" s="163"/>
      <c r="B922" s="163"/>
      <c r="C922" s="163"/>
      <c r="D922" s="163"/>
      <c r="E922" s="167"/>
      <c r="F922" s="168"/>
      <c r="G922" s="163"/>
      <c r="H922" s="163"/>
      <c r="I922" s="163"/>
      <c r="J922" s="163"/>
    </row>
    <row r="923" spans="1:10">
      <c r="A923" s="168"/>
      <c r="B923" s="163" t="s">
        <v>2255</v>
      </c>
      <c r="C923" s="163" t="s">
        <v>8473</v>
      </c>
      <c r="D923" s="163" t="s">
        <v>8474</v>
      </c>
      <c r="E923" s="168"/>
      <c r="F923" s="168"/>
      <c r="G923" s="168"/>
      <c r="H923" s="163" t="s">
        <v>8475</v>
      </c>
      <c r="I923" s="163" t="s">
        <v>804</v>
      </c>
      <c r="J923" s="163" t="s">
        <v>804</v>
      </c>
    </row>
    <row r="924" spans="1:10">
      <c r="A924" s="168"/>
      <c r="B924" s="168"/>
      <c r="C924" s="163" t="s">
        <v>8276</v>
      </c>
      <c r="D924" s="163" t="s">
        <v>8476</v>
      </c>
      <c r="E924" s="168"/>
      <c r="F924" s="168"/>
      <c r="G924" s="168"/>
      <c r="H924" s="163" t="s">
        <v>8472</v>
      </c>
      <c r="I924" s="163" t="s">
        <v>804</v>
      </c>
      <c r="J924" s="163" t="s">
        <v>804</v>
      </c>
    </row>
    <row r="925" spans="1:10">
      <c r="A925" s="168"/>
      <c r="B925" s="163" t="s">
        <v>2258</v>
      </c>
      <c r="C925" s="163" t="s">
        <v>8477</v>
      </c>
      <c r="D925" s="163" t="s">
        <v>8478</v>
      </c>
      <c r="E925" s="168"/>
      <c r="F925" s="168"/>
      <c r="G925" s="168"/>
      <c r="H925" s="163" t="s">
        <v>8472</v>
      </c>
      <c r="I925" s="163" t="s">
        <v>804</v>
      </c>
      <c r="J925" s="163" t="s">
        <v>804</v>
      </c>
    </row>
    <row r="926" spans="1:10">
      <c r="A926" s="168"/>
      <c r="B926" s="168"/>
      <c r="C926" s="163" t="s">
        <v>8479</v>
      </c>
      <c r="D926" s="163" t="s">
        <v>8480</v>
      </c>
      <c r="E926" s="168"/>
      <c r="F926" s="168"/>
      <c r="G926" s="168"/>
      <c r="H926" s="163" t="s">
        <v>8472</v>
      </c>
      <c r="I926" s="163" t="s">
        <v>804</v>
      </c>
      <c r="J926" s="163" t="s">
        <v>804</v>
      </c>
    </row>
    <row r="927" spans="1:10">
      <c r="A927" s="5"/>
      <c r="B927" s="5"/>
      <c r="C927" s="8"/>
      <c r="D927" s="6"/>
      <c r="E927" s="5"/>
      <c r="F927" s="5"/>
      <c r="G927" s="5"/>
      <c r="H927"/>
      <c r="I927"/>
      <c r="J927"/>
    </row>
    <row r="928" spans="1:10" ht="17">
      <c r="A928" s="77" t="s">
        <v>5783</v>
      </c>
      <c r="B928" s="70"/>
      <c r="C928" s="70"/>
    </row>
    <row r="929" spans="1:3">
      <c r="A929" s="78" t="s">
        <v>1170</v>
      </c>
      <c r="B929" s="277" t="s">
        <v>2</v>
      </c>
      <c r="C929" s="78" t="s">
        <v>2179</v>
      </c>
    </row>
    <row r="930" spans="1:3">
      <c r="A930" s="78" t="s">
        <v>527</v>
      </c>
      <c r="B930" s="277"/>
      <c r="C930" s="78" t="s">
        <v>2180</v>
      </c>
    </row>
    <row r="931" spans="1:3">
      <c r="A931" s="50" t="s">
        <v>5784</v>
      </c>
      <c r="B931" s="50" t="s">
        <v>5785</v>
      </c>
      <c r="C931" s="164" t="s">
        <v>9281</v>
      </c>
    </row>
    <row r="932" spans="1:3">
      <c r="A932" s="50" t="s">
        <v>5786</v>
      </c>
      <c r="B932" s="50" t="s">
        <v>5787</v>
      </c>
      <c r="C932" s="162">
        <v>64.2</v>
      </c>
    </row>
    <row r="933" spans="1:3">
      <c r="A933" s="50" t="s">
        <v>5788</v>
      </c>
      <c r="B933" s="50" t="s">
        <v>5789</v>
      </c>
      <c r="C933" s="162">
        <v>68.099999999999994</v>
      </c>
    </row>
    <row r="934" spans="1:3">
      <c r="A934" s="50" t="s">
        <v>5790</v>
      </c>
      <c r="B934" s="50" t="s">
        <v>5791</v>
      </c>
      <c r="C934" s="162">
        <v>33.5</v>
      </c>
    </row>
    <row r="935" spans="1:3">
      <c r="A935" s="50" t="s">
        <v>5621</v>
      </c>
      <c r="B935" s="50" t="s">
        <v>5792</v>
      </c>
      <c r="C935" s="162">
        <v>2.9</v>
      </c>
    </row>
    <row r="936" spans="1:3">
      <c r="A936" s="50" t="s">
        <v>5793</v>
      </c>
      <c r="B936" s="50" t="s">
        <v>5794</v>
      </c>
      <c r="C936" s="162">
        <v>52.9</v>
      </c>
    </row>
    <row r="937" spans="1:3">
      <c r="A937" s="50" t="s">
        <v>5795</v>
      </c>
      <c r="B937" s="50" t="s">
        <v>5796</v>
      </c>
      <c r="C937" s="162">
        <v>33.5</v>
      </c>
    </row>
    <row r="938" spans="1:3">
      <c r="A938" s="50" t="s">
        <v>5797</v>
      </c>
      <c r="B938" s="50" t="s">
        <v>764</v>
      </c>
      <c r="C938" s="162">
        <v>0.84</v>
      </c>
    </row>
    <row r="939" spans="1:3">
      <c r="A939" s="50" t="s">
        <v>5798</v>
      </c>
      <c r="B939" s="50" t="s">
        <v>5799</v>
      </c>
      <c r="C939" s="162">
        <v>0.4</v>
      </c>
    </row>
    <row r="940" spans="1:3">
      <c r="A940" s="82" t="s">
        <v>5800</v>
      </c>
      <c r="B940" s="70"/>
      <c r="C940" s="85"/>
    </row>
    <row r="942" spans="1:3" ht="17">
      <c r="A942" s="77" t="s">
        <v>5801</v>
      </c>
      <c r="B942" s="70"/>
      <c r="C942" s="70"/>
    </row>
    <row r="943" spans="1:3">
      <c r="A943" s="78" t="s">
        <v>1170</v>
      </c>
      <c r="B943" s="277" t="s">
        <v>2</v>
      </c>
      <c r="C943" s="78" t="s">
        <v>2179</v>
      </c>
    </row>
    <row r="944" spans="1:3">
      <c r="A944" s="78" t="s">
        <v>527</v>
      </c>
      <c r="B944" s="277"/>
      <c r="C944" s="78" t="s">
        <v>2180</v>
      </c>
    </row>
    <row r="945" spans="1:4">
      <c r="A945" s="50" t="s">
        <v>5802</v>
      </c>
      <c r="B945" s="50" t="s">
        <v>5803</v>
      </c>
      <c r="C945" s="167">
        <v>14.8</v>
      </c>
    </row>
    <row r="946" spans="1:4">
      <c r="A946" s="50" t="s">
        <v>5805</v>
      </c>
      <c r="B946" s="50" t="s">
        <v>5806</v>
      </c>
      <c r="C946" s="162">
        <v>7.6</v>
      </c>
    </row>
    <row r="947" spans="1:4">
      <c r="A947" s="50" t="s">
        <v>5807</v>
      </c>
      <c r="B947" s="50" t="s">
        <v>5808</v>
      </c>
      <c r="C947" s="162">
        <v>7.6</v>
      </c>
    </row>
    <row r="948" spans="1:4">
      <c r="A948" s="50" t="s">
        <v>5809</v>
      </c>
      <c r="B948" s="50" t="s">
        <v>5810</v>
      </c>
      <c r="C948" s="162">
        <v>7.6</v>
      </c>
    </row>
    <row r="949" spans="1:4">
      <c r="A949" s="50" t="s">
        <v>5811</v>
      </c>
      <c r="B949" s="50" t="s">
        <v>5812</v>
      </c>
      <c r="C949" s="162">
        <v>10.199999999999999</v>
      </c>
    </row>
    <row r="950" spans="1:4">
      <c r="A950" s="50" t="s">
        <v>5813</v>
      </c>
      <c r="B950" s="50" t="s">
        <v>5814</v>
      </c>
      <c r="C950" s="162">
        <v>10.199999999999999</v>
      </c>
    </row>
    <row r="951" spans="1:4">
      <c r="A951" s="50" t="s">
        <v>5815</v>
      </c>
      <c r="B951" s="50" t="s">
        <v>5816</v>
      </c>
      <c r="C951" s="162">
        <v>7.2</v>
      </c>
    </row>
    <row r="952" spans="1:4">
      <c r="A952" s="50" t="s">
        <v>5817</v>
      </c>
      <c r="B952" s="50" t="s">
        <v>5818</v>
      </c>
      <c r="C952" s="162">
        <v>8.6999999999999993</v>
      </c>
    </row>
    <row r="953" spans="1:4">
      <c r="A953" s="50" t="s">
        <v>5819</v>
      </c>
      <c r="B953" s="50" t="s">
        <v>5820</v>
      </c>
      <c r="C953" s="162">
        <v>14</v>
      </c>
    </row>
    <row r="954" spans="1:4">
      <c r="A954" s="50" t="s">
        <v>5821</v>
      </c>
      <c r="B954" s="50" t="s">
        <v>5822</v>
      </c>
      <c r="C954" s="162">
        <v>14</v>
      </c>
    </row>
    <row r="955" spans="1:4">
      <c r="A955" s="50" t="s">
        <v>5823</v>
      </c>
      <c r="B955" s="50" t="s">
        <v>5824</v>
      </c>
      <c r="C955" s="162">
        <v>14</v>
      </c>
    </row>
    <row r="957" spans="1:4" ht="17">
      <c r="A957" s="77" t="s">
        <v>5825</v>
      </c>
      <c r="B957" s="70"/>
      <c r="C957" s="70"/>
      <c r="D957" s="70"/>
    </row>
    <row r="958" spans="1:4">
      <c r="A958" s="78" t="s">
        <v>4863</v>
      </c>
      <c r="B958" s="78" t="s">
        <v>759</v>
      </c>
      <c r="C958" s="78" t="s">
        <v>1006</v>
      </c>
      <c r="D958" s="78" t="s">
        <v>157</v>
      </c>
    </row>
    <row r="959" spans="1:4">
      <c r="A959" s="50" t="s">
        <v>5826</v>
      </c>
      <c r="B959" s="278" t="s">
        <v>5828</v>
      </c>
      <c r="C959" s="278" t="s">
        <v>5829</v>
      </c>
      <c r="D959" s="167">
        <v>63.7</v>
      </c>
    </row>
    <row r="960" spans="1:4">
      <c r="A960" s="50" t="s">
        <v>5827</v>
      </c>
      <c r="B960" s="278"/>
      <c r="C960" s="278"/>
      <c r="D960" s="185"/>
    </row>
    <row r="961" spans="1:4">
      <c r="A961" s="50" t="s">
        <v>5830</v>
      </c>
      <c r="B961" s="50" t="s">
        <v>5831</v>
      </c>
      <c r="C961" s="70"/>
      <c r="D961" s="70"/>
    </row>
    <row r="962" spans="1:4">
      <c r="A962" s="50" t="s">
        <v>5631</v>
      </c>
      <c r="B962" s="50" t="s">
        <v>5832</v>
      </c>
      <c r="D962" s="162">
        <v>60.9</v>
      </c>
    </row>
    <row r="963" spans="1:4">
      <c r="A963" s="50" t="s">
        <v>5833</v>
      </c>
      <c r="B963" s="278" t="s">
        <v>5626</v>
      </c>
      <c r="C963" s="278" t="s">
        <v>5834</v>
      </c>
      <c r="D963" s="162">
        <v>59.1</v>
      </c>
    </row>
    <row r="964" spans="1:4">
      <c r="A964" s="50" t="s">
        <v>5827</v>
      </c>
      <c r="B964" s="278"/>
      <c r="C964" s="278"/>
      <c r="D964" s="241"/>
    </row>
    <row r="965" spans="1:4">
      <c r="A965" s="50" t="s">
        <v>5631</v>
      </c>
      <c r="B965" s="50" t="s">
        <v>5835</v>
      </c>
      <c r="C965" s="70"/>
      <c r="D965" s="70"/>
    </row>
    <row r="966" spans="1:4">
      <c r="A966" s="90" t="s">
        <v>5836</v>
      </c>
      <c r="B966" s="70"/>
      <c r="C966" s="70"/>
      <c r="D966" s="70"/>
    </row>
    <row r="967" spans="1:4">
      <c r="A967" s="91" t="s">
        <v>5837</v>
      </c>
      <c r="B967" s="70"/>
      <c r="C967" s="70"/>
      <c r="D967" s="70"/>
    </row>
    <row r="969" spans="1:4" ht="17">
      <c r="A969" s="77" t="s">
        <v>5838</v>
      </c>
      <c r="B969" s="70"/>
      <c r="C969" s="70"/>
    </row>
    <row r="970" spans="1:4">
      <c r="A970" s="78" t="s">
        <v>1170</v>
      </c>
      <c r="B970" s="277" t="s">
        <v>2</v>
      </c>
      <c r="C970" s="78" t="s">
        <v>2179</v>
      </c>
    </row>
    <row r="971" spans="1:4">
      <c r="A971" s="78" t="s">
        <v>527</v>
      </c>
      <c r="B971" s="277"/>
      <c r="C971" s="78" t="s">
        <v>2180</v>
      </c>
    </row>
    <row r="972" spans="1:4">
      <c r="A972" s="50" t="s">
        <v>5839</v>
      </c>
      <c r="B972" s="50" t="s">
        <v>5840</v>
      </c>
      <c r="C972" s="161" t="s">
        <v>1694</v>
      </c>
    </row>
    <row r="973" spans="1:4">
      <c r="A973" s="50" t="s">
        <v>5841</v>
      </c>
      <c r="B973" s="50" t="s">
        <v>5842</v>
      </c>
      <c r="C973" s="162">
        <v>8.6</v>
      </c>
    </row>
    <row r="974" spans="1:4">
      <c r="A974" s="205" t="s">
        <v>5843</v>
      </c>
      <c r="B974" s="205" t="s">
        <v>9388</v>
      </c>
      <c r="C974" s="196">
        <v>2.4</v>
      </c>
    </row>
    <row r="975" spans="1:4">
      <c r="A975" s="205" t="s">
        <v>5844</v>
      </c>
      <c r="B975" s="205" t="s">
        <v>5845</v>
      </c>
      <c r="C975" s="196">
        <v>2.9</v>
      </c>
    </row>
    <row r="976" spans="1:4">
      <c r="A976" s="50" t="s">
        <v>5788</v>
      </c>
      <c r="B976" s="50" t="s">
        <v>5846</v>
      </c>
      <c r="C976" s="162">
        <v>68.099999999999994</v>
      </c>
    </row>
    <row r="977" spans="1:6">
      <c r="A977" s="50" t="s">
        <v>5710</v>
      </c>
      <c r="B977" s="50" t="s">
        <v>5847</v>
      </c>
      <c r="C977" s="162">
        <v>0.57999999999999996</v>
      </c>
    </row>
    <row r="978" spans="1:6">
      <c r="A978" s="50" t="s">
        <v>5848</v>
      </c>
      <c r="B978" s="50" t="s">
        <v>5849</v>
      </c>
      <c r="C978" s="162">
        <v>5.5</v>
      </c>
    </row>
    <row r="979" spans="1:6">
      <c r="A979" s="50" t="s">
        <v>5850</v>
      </c>
      <c r="B979" s="50" t="s">
        <v>5851</v>
      </c>
      <c r="C979" s="162">
        <v>46.7</v>
      </c>
    </row>
    <row r="980" spans="1:6">
      <c r="A980" s="50" t="s">
        <v>5852</v>
      </c>
      <c r="B980" s="50" t="s">
        <v>5643</v>
      </c>
      <c r="C980" s="162">
        <v>17.399999999999999</v>
      </c>
    </row>
    <row r="981" spans="1:6">
      <c r="A981" s="50" t="s">
        <v>5853</v>
      </c>
      <c r="B981" s="50" t="s">
        <v>5854</v>
      </c>
      <c r="C981" s="162">
        <v>3.2</v>
      </c>
    </row>
    <row r="982" spans="1:6">
      <c r="A982" s="50" t="s">
        <v>5855</v>
      </c>
      <c r="B982" s="50" t="s">
        <v>5856</v>
      </c>
      <c r="C982" s="162">
        <v>0.38</v>
      </c>
    </row>
    <row r="983" spans="1:6">
      <c r="A983" s="50" t="s">
        <v>5648</v>
      </c>
      <c r="B983" s="50" t="s">
        <v>5857</v>
      </c>
      <c r="C983" s="162">
        <v>9.8000000000000007</v>
      </c>
    </row>
    <row r="984" spans="1:6">
      <c r="A984" s="50" t="s">
        <v>5650</v>
      </c>
      <c r="B984" s="50" t="s">
        <v>5858</v>
      </c>
      <c r="C984" s="162">
        <v>10.4</v>
      </c>
    </row>
    <row r="985" spans="1:6">
      <c r="A985" s="50" t="s">
        <v>5652</v>
      </c>
      <c r="B985" s="50" t="s">
        <v>5859</v>
      </c>
      <c r="C985" s="162">
        <v>15.1</v>
      </c>
    </row>
    <row r="986" spans="1:6">
      <c r="A986" s="50" t="s">
        <v>5802</v>
      </c>
      <c r="B986" s="50" t="s">
        <v>5860</v>
      </c>
      <c r="C986" s="162">
        <v>14.8</v>
      </c>
    </row>
    <row r="987" spans="1:6">
      <c r="A987" s="82" t="s">
        <v>5714</v>
      </c>
      <c r="B987" s="70"/>
      <c r="C987" s="85"/>
    </row>
    <row r="989" spans="1:6" ht="17">
      <c r="A989" s="77" t="s">
        <v>3576</v>
      </c>
      <c r="B989" s="70"/>
      <c r="C989" s="70"/>
      <c r="D989" s="70"/>
      <c r="E989" s="70"/>
      <c r="F989" s="70"/>
    </row>
    <row r="990" spans="1:6">
      <c r="A990" s="78" t="s">
        <v>5861</v>
      </c>
      <c r="B990" s="70"/>
      <c r="C990" s="70"/>
      <c r="D990" s="70"/>
      <c r="E990" s="70"/>
      <c r="F990" s="70"/>
    </row>
    <row r="991" spans="1:6">
      <c r="A991" s="161" t="s">
        <v>3577</v>
      </c>
      <c r="B991" s="161" t="s">
        <v>2</v>
      </c>
      <c r="C991" s="161" t="s">
        <v>415</v>
      </c>
      <c r="D991" s="161" t="s">
        <v>3578</v>
      </c>
      <c r="E991" s="161" t="s">
        <v>5862</v>
      </c>
      <c r="F991" s="168"/>
    </row>
    <row r="992" spans="1:6">
      <c r="A992" s="161"/>
      <c r="B992" s="161"/>
      <c r="C992" s="161"/>
      <c r="D992" s="161"/>
      <c r="E992" s="161" t="s">
        <v>5863</v>
      </c>
      <c r="F992" s="168"/>
    </row>
    <row r="993" spans="1:6">
      <c r="A993" s="168"/>
      <c r="B993" s="168"/>
      <c r="C993" s="168"/>
      <c r="D993" s="168"/>
      <c r="E993" s="161" t="s">
        <v>157</v>
      </c>
      <c r="F993" s="168"/>
    </row>
    <row r="994" spans="1:6">
      <c r="A994" s="168"/>
      <c r="B994" s="168"/>
      <c r="C994" s="168"/>
      <c r="D994" s="168"/>
      <c r="E994" s="161" t="s">
        <v>1173</v>
      </c>
      <c r="F994" s="161" t="s">
        <v>1174</v>
      </c>
    </row>
    <row r="995" spans="1:6">
      <c r="A995" s="161" t="s">
        <v>3579</v>
      </c>
      <c r="B995" s="170" t="s">
        <v>3585</v>
      </c>
      <c r="C995" s="170" t="s">
        <v>721</v>
      </c>
      <c r="D995" s="170" t="s">
        <v>3587</v>
      </c>
      <c r="E995" s="175" t="s">
        <v>9225</v>
      </c>
      <c r="F995" s="175" t="s">
        <v>9226</v>
      </c>
    </row>
    <row r="996" spans="1:6">
      <c r="A996" s="163" t="s">
        <v>3621</v>
      </c>
      <c r="B996" s="170" t="s">
        <v>3586</v>
      </c>
      <c r="C996" s="170"/>
      <c r="D996" s="170"/>
      <c r="E996" s="175"/>
      <c r="F996" s="175"/>
    </row>
    <row r="997" spans="1:6">
      <c r="A997" s="163" t="s">
        <v>8481</v>
      </c>
      <c r="B997" s="10"/>
      <c r="C997" s="170"/>
      <c r="D997" s="170"/>
      <c r="E997" s="175"/>
      <c r="F997" s="175"/>
    </row>
    <row r="998" spans="1:6">
      <c r="A998" s="10"/>
      <c r="B998" s="10"/>
      <c r="C998" s="170"/>
      <c r="D998" s="170"/>
      <c r="E998" s="175"/>
      <c r="F998" s="175"/>
    </row>
    <row r="999" spans="1:6">
      <c r="A999" s="10"/>
      <c r="B999" s="10"/>
      <c r="C999" s="170"/>
      <c r="D999" s="170"/>
      <c r="E999" s="175"/>
      <c r="F999" s="175"/>
    </row>
    <row r="1000" spans="1:6">
      <c r="A1000" s="10"/>
      <c r="B1000" s="10"/>
      <c r="C1000" s="170"/>
      <c r="D1000" s="170"/>
      <c r="E1000" s="175"/>
      <c r="F1000" s="175"/>
    </row>
    <row r="1001" spans="1:6">
      <c r="A1001" s="10"/>
      <c r="B1001" s="10"/>
      <c r="C1001" s="170"/>
      <c r="D1001" s="170"/>
      <c r="E1001" s="175"/>
      <c r="F1001" s="175"/>
    </row>
    <row r="1002" spans="1:6">
      <c r="A1002" s="10"/>
      <c r="B1002" s="10"/>
      <c r="C1002" s="170"/>
      <c r="D1002" s="170"/>
      <c r="E1002" s="175"/>
      <c r="F1002" s="175"/>
    </row>
    <row r="1003" spans="1:6">
      <c r="A1003" s="10"/>
      <c r="B1003" s="10"/>
      <c r="C1003" s="170"/>
      <c r="D1003" s="170"/>
      <c r="E1003" s="175"/>
      <c r="F1003" s="175"/>
    </row>
    <row r="1004" spans="1:6">
      <c r="A1004" s="161" t="s">
        <v>3582</v>
      </c>
      <c r="B1004" s="10"/>
      <c r="C1004" s="170"/>
      <c r="D1004" s="170"/>
      <c r="E1004" s="175"/>
      <c r="F1004" s="175"/>
    </row>
    <row r="1005" spans="1:6">
      <c r="A1005" s="163" t="s">
        <v>8482</v>
      </c>
      <c r="B1005" s="10"/>
      <c r="C1005" s="170"/>
      <c r="D1005" s="170"/>
      <c r="E1005" s="175"/>
      <c r="F1005" s="175"/>
    </row>
    <row r="1006" spans="1:6">
      <c r="A1006" s="163" t="s">
        <v>8483</v>
      </c>
      <c r="B1006" s="10"/>
      <c r="C1006" s="170"/>
      <c r="D1006" s="170"/>
      <c r="E1006" s="175"/>
      <c r="F1006" s="175"/>
    </row>
    <row r="1007" spans="1:6">
      <c r="A1007" s="168"/>
      <c r="B1007" s="168"/>
      <c r="C1007" s="170" t="s">
        <v>8556</v>
      </c>
      <c r="D1007" s="170" t="s">
        <v>9282</v>
      </c>
      <c r="E1007" s="168"/>
      <c r="F1007" s="168"/>
    </row>
    <row r="1008" spans="1:6">
      <c r="A1008" s="168"/>
      <c r="B1008" s="168"/>
      <c r="C1008" s="170" t="s">
        <v>3589</v>
      </c>
      <c r="D1008" s="170" t="s">
        <v>3590</v>
      </c>
      <c r="E1008" s="250">
        <v>159</v>
      </c>
      <c r="F1008" s="23"/>
    </row>
    <row r="1009" spans="1:6">
      <c r="A1009" s="168"/>
      <c r="B1009" s="168"/>
      <c r="C1009" s="170" t="s">
        <v>3591</v>
      </c>
      <c r="D1009" s="170" t="s">
        <v>3592</v>
      </c>
      <c r="E1009" s="250">
        <v>159</v>
      </c>
      <c r="F1009" s="23"/>
    </row>
    <row r="1010" spans="1:6">
      <c r="A1010" s="168"/>
      <c r="B1010" s="168"/>
      <c r="C1010" s="170" t="s">
        <v>3593</v>
      </c>
      <c r="D1010" s="170" t="s">
        <v>3594</v>
      </c>
      <c r="E1010" s="250">
        <v>193</v>
      </c>
      <c r="F1010" s="23"/>
    </row>
    <row r="1011" spans="1:6">
      <c r="A1011" s="168"/>
      <c r="B1011" s="168"/>
      <c r="C1011" s="170" t="s">
        <v>3595</v>
      </c>
      <c r="D1011" s="170" t="s">
        <v>3596</v>
      </c>
      <c r="E1011" s="250">
        <v>193</v>
      </c>
      <c r="F1011" s="23"/>
    </row>
    <row r="1012" spans="1:6">
      <c r="A1012" s="168"/>
      <c r="B1012" s="168"/>
      <c r="C1012" s="170" t="s">
        <v>3597</v>
      </c>
      <c r="D1012" s="170" t="s">
        <v>9283</v>
      </c>
      <c r="E1012" s="250">
        <v>122</v>
      </c>
      <c r="F1012" s="250">
        <v>140</v>
      </c>
    </row>
    <row r="1013" spans="1:6">
      <c r="A1013" s="168"/>
      <c r="B1013" s="170" t="s">
        <v>3599</v>
      </c>
      <c r="C1013" s="170" t="s">
        <v>721</v>
      </c>
      <c r="D1013" s="170" t="s">
        <v>3602</v>
      </c>
      <c r="E1013" s="250">
        <v>86</v>
      </c>
      <c r="F1013" s="250">
        <v>104</v>
      </c>
    </row>
    <row r="1014" spans="1:6">
      <c r="A1014" s="168"/>
      <c r="B1014" s="170" t="s">
        <v>3600</v>
      </c>
      <c r="C1014" s="170"/>
      <c r="D1014" s="170"/>
      <c r="E1014" s="250"/>
      <c r="F1014" s="250"/>
    </row>
    <row r="1015" spans="1:6">
      <c r="A1015" s="168"/>
      <c r="B1015" s="170" t="s">
        <v>3601</v>
      </c>
      <c r="C1015" s="170"/>
      <c r="D1015" s="170"/>
      <c r="E1015" s="250"/>
      <c r="F1015" s="250"/>
    </row>
    <row r="1016" spans="1:6">
      <c r="A1016" s="168"/>
      <c r="B1016" s="170" t="s">
        <v>3489</v>
      </c>
      <c r="C1016" s="170"/>
      <c r="D1016" s="170"/>
      <c r="E1016" s="250"/>
      <c r="F1016" s="250"/>
    </row>
    <row r="1017" spans="1:6">
      <c r="A1017" s="168"/>
      <c r="B1017" s="168"/>
      <c r="C1017" s="170" t="s">
        <v>8557</v>
      </c>
      <c r="D1017" s="170" t="s">
        <v>9284</v>
      </c>
      <c r="E1017" s="23"/>
      <c r="F1017" s="23"/>
    </row>
    <row r="1018" spans="1:6">
      <c r="A1018" s="168"/>
      <c r="B1018" s="168"/>
      <c r="C1018" s="170" t="s">
        <v>3589</v>
      </c>
      <c r="D1018" s="170" t="s">
        <v>2469</v>
      </c>
      <c r="E1018" s="250">
        <v>169</v>
      </c>
      <c r="F1018" s="23"/>
    </row>
    <row r="1019" spans="1:6">
      <c r="A1019" s="168"/>
      <c r="B1019" s="168"/>
      <c r="C1019" s="170" t="s">
        <v>3591</v>
      </c>
      <c r="D1019" s="170" t="s">
        <v>3605</v>
      </c>
      <c r="E1019" s="250">
        <v>169</v>
      </c>
      <c r="F1019" s="23"/>
    </row>
    <row r="1020" spans="1:6">
      <c r="A1020" s="168"/>
      <c r="B1020" s="168"/>
      <c r="C1020" s="170" t="s">
        <v>3593</v>
      </c>
      <c r="D1020" s="170" t="s">
        <v>3608</v>
      </c>
      <c r="E1020" s="250">
        <v>202</v>
      </c>
      <c r="F1020" s="23"/>
    </row>
    <row r="1021" spans="1:6">
      <c r="A1021" s="168"/>
      <c r="B1021" s="168"/>
      <c r="C1021" s="170" t="s">
        <v>3595</v>
      </c>
      <c r="D1021" s="170" t="s">
        <v>3609</v>
      </c>
      <c r="E1021" s="250">
        <v>202</v>
      </c>
      <c r="F1021" s="23"/>
    </row>
    <row r="1022" spans="1:6">
      <c r="A1022" s="168"/>
      <c r="B1022" s="168"/>
      <c r="C1022" s="170" t="s">
        <v>3610</v>
      </c>
      <c r="D1022" s="170" t="s">
        <v>3611</v>
      </c>
      <c r="E1022" s="250">
        <v>228</v>
      </c>
      <c r="F1022" s="23"/>
    </row>
    <row r="1023" spans="1:6">
      <c r="A1023" s="168"/>
      <c r="B1023" s="168"/>
      <c r="C1023" s="170" t="s">
        <v>3612</v>
      </c>
      <c r="D1023" s="170" t="s">
        <v>3613</v>
      </c>
      <c r="E1023" s="250">
        <v>228</v>
      </c>
      <c r="F1023" s="23"/>
    </row>
    <row r="1024" spans="1:6">
      <c r="A1024" s="168"/>
      <c r="B1024" s="168"/>
      <c r="C1024" s="170" t="s">
        <v>3614</v>
      </c>
      <c r="D1024" s="170" t="s">
        <v>3615</v>
      </c>
      <c r="E1024" s="250">
        <v>245</v>
      </c>
      <c r="F1024" s="23"/>
    </row>
    <row r="1025" spans="1:6">
      <c r="A1025" s="168"/>
      <c r="B1025" s="168"/>
      <c r="C1025" s="170" t="s">
        <v>3616</v>
      </c>
      <c r="D1025" s="170" t="s">
        <v>3617</v>
      </c>
      <c r="E1025" s="250">
        <v>245</v>
      </c>
      <c r="F1025" s="23"/>
    </row>
    <row r="1026" spans="1:6">
      <c r="A1026" s="168"/>
      <c r="B1026" s="168"/>
      <c r="C1026" s="170" t="s">
        <v>3597</v>
      </c>
      <c r="D1026" s="170" t="s">
        <v>9285</v>
      </c>
      <c r="E1026" s="250">
        <v>125</v>
      </c>
      <c r="F1026" s="250">
        <v>143</v>
      </c>
    </row>
    <row r="1027" spans="1:6">
      <c r="A1027" s="161" t="s">
        <v>5864</v>
      </c>
      <c r="B1027" s="170" t="s">
        <v>5867</v>
      </c>
      <c r="C1027" s="170" t="s">
        <v>8484</v>
      </c>
      <c r="D1027" s="170" t="s">
        <v>3604</v>
      </c>
      <c r="E1027" s="23"/>
      <c r="F1027" s="250">
        <v>104</v>
      </c>
    </row>
    <row r="1028" spans="1:6">
      <c r="A1028" s="170" t="s">
        <v>5865</v>
      </c>
      <c r="B1028" s="170" t="s">
        <v>9286</v>
      </c>
      <c r="C1028" s="170"/>
      <c r="D1028" s="170"/>
      <c r="E1028" s="23"/>
      <c r="F1028" s="250"/>
    </row>
    <row r="1029" spans="1:6">
      <c r="A1029" s="10"/>
      <c r="B1029" s="10"/>
      <c r="C1029" s="170"/>
      <c r="D1029" s="170"/>
      <c r="E1029" s="23"/>
      <c r="F1029" s="250"/>
    </row>
    <row r="1030" spans="1:6">
      <c r="A1030" s="10"/>
      <c r="B1030" s="10"/>
      <c r="C1030" s="170"/>
      <c r="D1030" s="170"/>
      <c r="E1030" s="23"/>
      <c r="F1030" s="250"/>
    </row>
    <row r="1031" spans="1:6">
      <c r="A1031" s="10"/>
      <c r="B1031" s="10"/>
      <c r="C1031" s="170"/>
      <c r="D1031" s="170"/>
      <c r="E1031" s="23"/>
      <c r="F1031" s="250"/>
    </row>
    <row r="1032" spans="1:6">
      <c r="A1032" s="10"/>
      <c r="B1032" s="10"/>
      <c r="C1032" s="170"/>
      <c r="D1032" s="170"/>
      <c r="E1032" s="23"/>
      <c r="F1032" s="250"/>
    </row>
    <row r="1033" spans="1:6">
      <c r="A1033" s="161" t="s">
        <v>5212</v>
      </c>
      <c r="B1033" s="10"/>
      <c r="C1033" s="170"/>
      <c r="D1033" s="170"/>
      <c r="E1033" s="23"/>
      <c r="F1033" s="250"/>
    </row>
    <row r="1034" spans="1:6">
      <c r="A1034" s="170" t="s">
        <v>5866</v>
      </c>
      <c r="B1034" s="10"/>
      <c r="C1034" s="170"/>
      <c r="D1034" s="170"/>
      <c r="E1034" s="23"/>
      <c r="F1034" s="250"/>
    </row>
    <row r="1035" spans="1:6">
      <c r="A1035" s="168"/>
      <c r="B1035" s="168"/>
      <c r="C1035" s="170" t="s">
        <v>8558</v>
      </c>
      <c r="D1035" s="170" t="s">
        <v>9287</v>
      </c>
      <c r="E1035" s="23"/>
      <c r="F1035" s="23"/>
    </row>
    <row r="1036" spans="1:6">
      <c r="A1036" s="168"/>
      <c r="B1036" s="168"/>
      <c r="C1036" s="170" t="s">
        <v>8558</v>
      </c>
      <c r="D1036" s="170" t="s">
        <v>9288</v>
      </c>
      <c r="E1036" s="23"/>
      <c r="F1036" s="23"/>
    </row>
    <row r="1037" spans="1:6">
      <c r="A1037" s="168"/>
      <c r="B1037" s="170" t="s">
        <v>5868</v>
      </c>
      <c r="C1037" s="170" t="s">
        <v>5342</v>
      </c>
      <c r="D1037" s="170" t="s">
        <v>3607</v>
      </c>
      <c r="E1037" s="23"/>
      <c r="F1037" s="250">
        <v>164</v>
      </c>
    </row>
    <row r="1038" spans="1:6">
      <c r="A1038" s="168"/>
      <c r="B1038" s="170"/>
      <c r="C1038" s="170" t="s">
        <v>5334</v>
      </c>
      <c r="D1038" s="170"/>
      <c r="E1038" s="23"/>
      <c r="F1038" s="250"/>
    </row>
    <row r="1039" spans="1:6">
      <c r="A1039" s="168"/>
      <c r="B1039" s="168"/>
      <c r="C1039" s="170" t="s">
        <v>8246</v>
      </c>
      <c r="D1039" s="170" t="s">
        <v>8365</v>
      </c>
      <c r="E1039" s="250">
        <v>198</v>
      </c>
      <c r="F1039" s="23"/>
    </row>
    <row r="1040" spans="1:6">
      <c r="A1040" s="161" t="s">
        <v>3619</v>
      </c>
      <c r="B1040" s="168"/>
      <c r="C1040" s="168"/>
      <c r="D1040" s="168"/>
      <c r="E1040" s="168"/>
      <c r="F1040" s="168"/>
    </row>
    <row r="1041" spans="1:6">
      <c r="A1041" s="161" t="s">
        <v>3620</v>
      </c>
      <c r="B1041" s="170" t="s">
        <v>5869</v>
      </c>
      <c r="C1041" s="170" t="s">
        <v>721</v>
      </c>
      <c r="D1041" s="170" t="s">
        <v>3626</v>
      </c>
      <c r="E1041" s="249">
        <v>75</v>
      </c>
      <c r="F1041" s="249">
        <v>93</v>
      </c>
    </row>
    <row r="1042" spans="1:6">
      <c r="A1042" s="163" t="s">
        <v>3621</v>
      </c>
      <c r="B1042" s="170" t="s">
        <v>3586</v>
      </c>
      <c r="C1042" s="170"/>
      <c r="D1042" s="170"/>
      <c r="E1042" s="249"/>
      <c r="F1042" s="249"/>
    </row>
    <row r="1043" spans="1:6">
      <c r="A1043" s="163" t="s">
        <v>3622</v>
      </c>
      <c r="B1043" s="10"/>
      <c r="C1043" s="170"/>
      <c r="D1043" s="170"/>
      <c r="E1043" s="249"/>
      <c r="F1043" s="249"/>
    </row>
    <row r="1044" spans="1:6">
      <c r="A1044" s="10"/>
      <c r="B1044" s="10"/>
      <c r="C1044" s="170"/>
      <c r="D1044" s="170"/>
      <c r="E1044" s="249"/>
      <c r="F1044" s="249"/>
    </row>
    <row r="1045" spans="1:6">
      <c r="A1045" s="10"/>
      <c r="B1045" s="10"/>
      <c r="C1045" s="170"/>
      <c r="D1045" s="170"/>
      <c r="E1045" s="249"/>
      <c r="F1045" s="249"/>
    </row>
    <row r="1046" spans="1:6">
      <c r="A1046" s="10"/>
      <c r="B1046" s="10"/>
      <c r="C1046" s="170"/>
      <c r="D1046" s="170"/>
      <c r="E1046" s="249"/>
      <c r="F1046" s="249"/>
    </row>
    <row r="1047" spans="1:6">
      <c r="A1047" s="10"/>
      <c r="B1047" s="10"/>
      <c r="C1047" s="170"/>
      <c r="D1047" s="170"/>
      <c r="E1047" s="249"/>
      <c r="F1047" s="249"/>
    </row>
    <row r="1048" spans="1:6">
      <c r="A1048" s="10"/>
      <c r="B1048" s="10"/>
      <c r="C1048" s="170"/>
      <c r="D1048" s="170"/>
      <c r="E1048" s="249"/>
      <c r="F1048" s="249"/>
    </row>
    <row r="1049" spans="1:6">
      <c r="A1049" s="161" t="s">
        <v>3623</v>
      </c>
      <c r="B1049" s="10"/>
      <c r="C1049" s="170"/>
      <c r="D1049" s="170"/>
      <c r="E1049" s="249"/>
      <c r="F1049" s="249"/>
    </row>
    <row r="1050" spans="1:6">
      <c r="A1050" s="163" t="s">
        <v>3624</v>
      </c>
      <c r="B1050" s="10"/>
      <c r="C1050" s="170"/>
      <c r="D1050" s="170"/>
      <c r="E1050" s="249"/>
      <c r="F1050" s="249"/>
    </row>
    <row r="1051" spans="1:6">
      <c r="A1051" s="163" t="s">
        <v>3625</v>
      </c>
      <c r="B1051" s="10"/>
      <c r="C1051" s="170"/>
      <c r="D1051" s="170"/>
      <c r="E1051" s="249"/>
      <c r="F1051" s="249"/>
    </row>
    <row r="1052" spans="1:6">
      <c r="A1052" s="168"/>
      <c r="B1052" s="168"/>
      <c r="C1052" s="170" t="s">
        <v>3589</v>
      </c>
      <c r="D1052" s="170" t="s">
        <v>3628</v>
      </c>
      <c r="E1052" s="250">
        <v>159</v>
      </c>
      <c r="F1052" s="23"/>
    </row>
    <row r="1053" spans="1:6">
      <c r="A1053" s="168"/>
      <c r="B1053" s="168"/>
      <c r="C1053" s="170" t="s">
        <v>3591</v>
      </c>
      <c r="D1053" s="170" t="s">
        <v>3629</v>
      </c>
      <c r="E1053" s="250">
        <v>159</v>
      </c>
      <c r="F1053" s="23"/>
    </row>
    <row r="1054" spans="1:6">
      <c r="A1054" s="168"/>
      <c r="B1054" s="168"/>
      <c r="C1054" s="170" t="s">
        <v>3593</v>
      </c>
      <c r="D1054" s="170" t="s">
        <v>3632</v>
      </c>
      <c r="E1054" s="250">
        <v>193</v>
      </c>
      <c r="F1054" s="23"/>
    </row>
    <row r="1055" spans="1:6">
      <c r="A1055" s="168"/>
      <c r="B1055" s="168"/>
      <c r="C1055" s="170" t="s">
        <v>3595</v>
      </c>
      <c r="D1055" s="170" t="s">
        <v>3633</v>
      </c>
      <c r="E1055" s="250">
        <v>193</v>
      </c>
      <c r="F1055" s="23"/>
    </row>
    <row r="1056" spans="1:6">
      <c r="A1056" s="168"/>
      <c r="B1056" s="170" t="s">
        <v>3599</v>
      </c>
      <c r="C1056" s="170" t="s">
        <v>721</v>
      </c>
      <c r="D1056" s="170" t="s">
        <v>3634</v>
      </c>
      <c r="E1056" s="250">
        <v>86</v>
      </c>
      <c r="F1056" s="250">
        <v>104</v>
      </c>
    </row>
    <row r="1057" spans="1:6">
      <c r="A1057" s="168"/>
      <c r="B1057" s="170" t="s">
        <v>3600</v>
      </c>
      <c r="C1057" s="170"/>
      <c r="D1057" s="170"/>
      <c r="E1057" s="250"/>
      <c r="F1057" s="250"/>
    </row>
    <row r="1058" spans="1:6">
      <c r="A1058" s="168"/>
      <c r="B1058" s="170" t="s">
        <v>3601</v>
      </c>
      <c r="C1058" s="170"/>
      <c r="D1058" s="170"/>
      <c r="E1058" s="250"/>
      <c r="F1058" s="250"/>
    </row>
    <row r="1059" spans="1:6">
      <c r="A1059" s="168"/>
      <c r="B1059" s="170" t="s">
        <v>3489</v>
      </c>
      <c r="C1059" s="170"/>
      <c r="D1059" s="170"/>
      <c r="E1059" s="250"/>
      <c r="F1059" s="250"/>
    </row>
    <row r="1060" spans="1:6">
      <c r="A1060" s="168"/>
      <c r="B1060" s="168"/>
      <c r="C1060" s="170" t="s">
        <v>3589</v>
      </c>
      <c r="D1060" s="170" t="s">
        <v>3636</v>
      </c>
      <c r="E1060" s="250">
        <v>169</v>
      </c>
      <c r="F1060" s="23"/>
    </row>
    <row r="1061" spans="1:6">
      <c r="A1061" s="168"/>
      <c r="B1061" s="168"/>
      <c r="C1061" s="170" t="s">
        <v>3591</v>
      </c>
      <c r="D1061" s="170" t="s">
        <v>3637</v>
      </c>
      <c r="E1061" s="250">
        <v>169</v>
      </c>
      <c r="F1061" s="23"/>
    </row>
    <row r="1062" spans="1:6">
      <c r="A1062" s="168"/>
      <c r="B1062" s="168"/>
      <c r="C1062" s="170" t="s">
        <v>3593</v>
      </c>
      <c r="D1062" s="170" t="s">
        <v>3639</v>
      </c>
      <c r="E1062" s="250">
        <v>202</v>
      </c>
      <c r="F1062" s="23"/>
    </row>
    <row r="1063" spans="1:6">
      <c r="A1063" s="168"/>
      <c r="B1063" s="168"/>
      <c r="C1063" s="170" t="s">
        <v>3595</v>
      </c>
      <c r="D1063" s="170" t="s">
        <v>3640</v>
      </c>
      <c r="E1063" s="250">
        <v>202</v>
      </c>
      <c r="F1063" s="23"/>
    </row>
    <row r="1064" spans="1:6">
      <c r="A1064" s="168"/>
      <c r="B1064" s="168"/>
      <c r="C1064" s="170" t="s">
        <v>3610</v>
      </c>
      <c r="D1064" s="170" t="s">
        <v>3641</v>
      </c>
      <c r="E1064" s="250">
        <v>228</v>
      </c>
      <c r="F1064" s="23"/>
    </row>
    <row r="1065" spans="1:6">
      <c r="A1065" s="168"/>
      <c r="B1065" s="168"/>
      <c r="C1065" s="170" t="s">
        <v>3612</v>
      </c>
      <c r="D1065" s="170" t="s">
        <v>3642</v>
      </c>
      <c r="E1065" s="250">
        <v>228</v>
      </c>
      <c r="F1065" s="23"/>
    </row>
    <row r="1066" spans="1:6">
      <c r="A1066" s="168"/>
      <c r="B1066" s="168"/>
      <c r="C1066" s="170" t="s">
        <v>3614</v>
      </c>
      <c r="D1066" s="170" t="s">
        <v>3643</v>
      </c>
      <c r="E1066" s="250">
        <v>245</v>
      </c>
      <c r="F1066" s="23"/>
    </row>
    <row r="1067" spans="1:6">
      <c r="A1067" s="168"/>
      <c r="B1067" s="168"/>
      <c r="C1067" s="170" t="s">
        <v>3616</v>
      </c>
      <c r="D1067" s="170" t="s">
        <v>3644</v>
      </c>
      <c r="E1067" s="250">
        <v>245</v>
      </c>
      <c r="F1067" s="23"/>
    </row>
    <row r="1068" spans="1:6">
      <c r="A1068" s="168"/>
      <c r="B1068" s="170" t="s">
        <v>5870</v>
      </c>
      <c r="C1068" s="170" t="s">
        <v>419</v>
      </c>
      <c r="D1068" s="170" t="s">
        <v>5872</v>
      </c>
      <c r="E1068" s="250">
        <v>96</v>
      </c>
      <c r="F1068" s="250">
        <v>114</v>
      </c>
    </row>
    <row r="1069" spans="1:6">
      <c r="A1069" s="168"/>
      <c r="B1069" s="170"/>
      <c r="C1069" s="127" t="s">
        <v>5871</v>
      </c>
      <c r="D1069" s="170"/>
      <c r="E1069" s="250"/>
      <c r="F1069" s="250"/>
    </row>
    <row r="1070" spans="1:6">
      <c r="A1070" s="161" t="s">
        <v>5873</v>
      </c>
      <c r="B1070" s="170" t="s">
        <v>5915</v>
      </c>
      <c r="C1070" s="170" t="s">
        <v>5333</v>
      </c>
      <c r="D1070" s="170" t="s">
        <v>3635</v>
      </c>
      <c r="E1070" s="23"/>
      <c r="F1070" s="250">
        <v>103</v>
      </c>
    </row>
    <row r="1071" spans="1:6">
      <c r="A1071" s="170" t="s">
        <v>5865</v>
      </c>
      <c r="B1071" s="170"/>
      <c r="C1071" s="170" t="s">
        <v>5334</v>
      </c>
      <c r="D1071" s="170"/>
      <c r="E1071" s="23"/>
      <c r="F1071" s="250"/>
    </row>
    <row r="1072" spans="1:6">
      <c r="A1072" s="161" t="s">
        <v>5874</v>
      </c>
      <c r="B1072" s="170" t="s">
        <v>5868</v>
      </c>
      <c r="C1072" s="170" t="s">
        <v>5342</v>
      </c>
      <c r="D1072" s="170" t="s">
        <v>3638</v>
      </c>
      <c r="E1072" s="23"/>
      <c r="F1072" s="250">
        <v>164</v>
      </c>
    </row>
    <row r="1073" spans="1:6">
      <c r="A1073" s="170" t="s">
        <v>5866</v>
      </c>
      <c r="B1073" s="170"/>
      <c r="C1073" s="170" t="s">
        <v>5334</v>
      </c>
      <c r="D1073" s="170"/>
      <c r="E1073" s="23"/>
      <c r="F1073" s="250"/>
    </row>
    <row r="1074" spans="1:6">
      <c r="A1074" s="168"/>
      <c r="B1074" s="168"/>
      <c r="C1074" s="170" t="s">
        <v>8485</v>
      </c>
      <c r="D1074" s="170" t="s">
        <v>8367</v>
      </c>
      <c r="E1074" s="250">
        <v>198</v>
      </c>
      <c r="F1074" s="23"/>
    </row>
    <row r="1075" spans="1:6">
      <c r="A1075" s="170" t="s">
        <v>2068</v>
      </c>
      <c r="B1075" s="170" t="s">
        <v>5875</v>
      </c>
      <c r="C1075" s="168"/>
      <c r="D1075" s="168"/>
      <c r="E1075" s="168"/>
      <c r="F1075" s="168"/>
    </row>
    <row r="1076" spans="1:6">
      <c r="A1076" s="168"/>
      <c r="B1076" s="170" t="s">
        <v>9289</v>
      </c>
      <c r="C1076" s="168"/>
      <c r="D1076" s="168"/>
      <c r="E1076" s="168"/>
      <c r="F1076" s="168"/>
    </row>
    <row r="1077" spans="1:6">
      <c r="A1077" s="128"/>
      <c r="B1077" s="80"/>
      <c r="C1077" s="128"/>
      <c r="D1077" s="109"/>
      <c r="E1077" s="109"/>
      <c r="F1077" s="42"/>
    </row>
    <row r="1078" spans="1:6" ht="17">
      <c r="A1078" s="77" t="s">
        <v>5876</v>
      </c>
      <c r="B1078" s="70"/>
      <c r="C1078" s="70"/>
      <c r="D1078" s="70"/>
      <c r="E1078" s="70"/>
      <c r="F1078" s="70"/>
    </row>
    <row r="1079" spans="1:6">
      <c r="A1079" s="161" t="s">
        <v>3577</v>
      </c>
      <c r="B1079" s="161" t="s">
        <v>2</v>
      </c>
      <c r="C1079" s="161" t="s">
        <v>415</v>
      </c>
      <c r="D1079" s="161" t="s">
        <v>3578</v>
      </c>
      <c r="E1079" s="161" t="s">
        <v>157</v>
      </c>
      <c r="F1079" s="168"/>
    </row>
    <row r="1080" spans="1:6">
      <c r="A1080" s="168"/>
      <c r="B1080" s="168"/>
      <c r="C1080" s="168"/>
      <c r="D1080" s="168"/>
      <c r="E1080" s="161" t="s">
        <v>1173</v>
      </c>
      <c r="F1080" s="161" t="s">
        <v>1174</v>
      </c>
    </row>
    <row r="1081" spans="1:6">
      <c r="A1081" s="161" t="s">
        <v>5877</v>
      </c>
      <c r="B1081" s="168"/>
      <c r="C1081" s="168"/>
      <c r="D1081" s="168"/>
      <c r="E1081" s="168"/>
      <c r="F1081" s="168"/>
    </row>
    <row r="1082" spans="1:6">
      <c r="A1082" s="161" t="s">
        <v>5878</v>
      </c>
      <c r="B1082" s="163" t="s">
        <v>4898</v>
      </c>
      <c r="C1082" s="170" t="s">
        <v>5886</v>
      </c>
      <c r="D1082" s="163" t="s">
        <v>5887</v>
      </c>
      <c r="E1082" s="161" t="s">
        <v>9225</v>
      </c>
      <c r="F1082" s="161" t="s">
        <v>9226</v>
      </c>
    </row>
    <row r="1083" spans="1:6">
      <c r="A1083" s="163" t="s">
        <v>5879</v>
      </c>
      <c r="B1083" s="163"/>
      <c r="C1083" s="170"/>
      <c r="D1083" s="163"/>
      <c r="E1083" s="161"/>
      <c r="F1083" s="161"/>
    </row>
    <row r="1084" spans="1:6">
      <c r="A1084" s="163" t="s">
        <v>5880</v>
      </c>
      <c r="B1084" s="163"/>
      <c r="C1084" s="170"/>
      <c r="D1084" s="163"/>
      <c r="E1084" s="161"/>
      <c r="F1084" s="161"/>
    </row>
    <row r="1085" spans="1:6">
      <c r="A1085" s="10"/>
      <c r="B1085" s="163"/>
      <c r="C1085" s="170"/>
      <c r="D1085" s="163"/>
      <c r="E1085" s="161"/>
      <c r="F1085" s="161"/>
    </row>
    <row r="1086" spans="1:6">
      <c r="A1086" s="10"/>
      <c r="B1086" s="163"/>
      <c r="C1086" s="170"/>
      <c r="D1086" s="163"/>
      <c r="E1086" s="161"/>
      <c r="F1086" s="161"/>
    </row>
    <row r="1087" spans="1:6">
      <c r="A1087" s="10"/>
      <c r="B1087" s="163"/>
      <c r="C1087" s="170"/>
      <c r="D1087" s="163"/>
      <c r="E1087" s="161"/>
      <c r="F1087" s="161"/>
    </row>
    <row r="1088" spans="1:6">
      <c r="A1088" s="10"/>
      <c r="B1088" s="163"/>
      <c r="C1088" s="170"/>
      <c r="D1088" s="163"/>
      <c r="E1088" s="161"/>
      <c r="F1088" s="161"/>
    </row>
    <row r="1089" spans="1:6">
      <c r="A1089" s="10"/>
      <c r="B1089" s="163"/>
      <c r="C1089" s="170"/>
      <c r="D1089" s="163"/>
      <c r="E1089" s="161"/>
      <c r="F1089" s="161"/>
    </row>
    <row r="1090" spans="1:6">
      <c r="A1090" s="10"/>
      <c r="B1090" s="163"/>
      <c r="C1090" s="170"/>
      <c r="D1090" s="163"/>
      <c r="E1090" s="161"/>
      <c r="F1090" s="161"/>
    </row>
    <row r="1091" spans="1:6">
      <c r="A1091" s="161" t="s">
        <v>5881</v>
      </c>
      <c r="B1091" s="163"/>
      <c r="C1091" s="170"/>
      <c r="D1091" s="163"/>
      <c r="E1091" s="161"/>
      <c r="F1091" s="161"/>
    </row>
    <row r="1092" spans="1:6">
      <c r="A1092" s="163" t="s">
        <v>5882</v>
      </c>
      <c r="B1092" s="163"/>
      <c r="C1092" s="170"/>
      <c r="D1092" s="163"/>
      <c r="E1092" s="161"/>
      <c r="F1092" s="161"/>
    </row>
    <row r="1093" spans="1:6">
      <c r="A1093" s="163" t="s">
        <v>5883</v>
      </c>
      <c r="B1093" s="163"/>
      <c r="C1093" s="170"/>
      <c r="D1093" s="163"/>
      <c r="E1093" s="161"/>
      <c r="F1093" s="161"/>
    </row>
    <row r="1094" spans="1:6">
      <c r="A1094" s="10"/>
      <c r="B1094" s="163"/>
      <c r="C1094" s="170"/>
      <c r="D1094" s="163"/>
      <c r="E1094" s="161"/>
      <c r="F1094" s="161"/>
    </row>
    <row r="1095" spans="1:6">
      <c r="A1095" s="10"/>
      <c r="B1095" s="163"/>
      <c r="C1095" s="170"/>
      <c r="D1095" s="163"/>
      <c r="E1095" s="161"/>
      <c r="F1095" s="161"/>
    </row>
    <row r="1096" spans="1:6">
      <c r="A1096" s="10"/>
      <c r="B1096" s="163"/>
      <c r="C1096" s="170"/>
      <c r="D1096" s="163"/>
      <c r="E1096" s="161"/>
      <c r="F1096" s="161"/>
    </row>
    <row r="1097" spans="1:6">
      <c r="A1097" s="10"/>
      <c r="B1097" s="163"/>
      <c r="C1097" s="170"/>
      <c r="D1097" s="163"/>
      <c r="E1097" s="161"/>
      <c r="F1097" s="161"/>
    </row>
    <row r="1098" spans="1:6">
      <c r="A1098" s="10"/>
      <c r="B1098" s="163"/>
      <c r="C1098" s="170"/>
      <c r="D1098" s="163"/>
      <c r="E1098" s="161"/>
      <c r="F1098" s="161"/>
    </row>
    <row r="1099" spans="1:6">
      <c r="A1099" s="10"/>
      <c r="B1099" s="163"/>
      <c r="C1099" s="170"/>
      <c r="D1099" s="163"/>
      <c r="E1099" s="161"/>
      <c r="F1099" s="161"/>
    </row>
    <row r="1100" spans="1:6">
      <c r="A1100" s="161" t="s">
        <v>5884</v>
      </c>
      <c r="B1100" s="163"/>
      <c r="C1100" s="170"/>
      <c r="D1100" s="163"/>
      <c r="E1100" s="161"/>
      <c r="F1100" s="161"/>
    </row>
    <row r="1101" spans="1:6">
      <c r="A1101" s="10"/>
      <c r="B1101" s="163"/>
      <c r="C1101" s="170"/>
      <c r="D1101" s="163"/>
      <c r="E1101" s="161"/>
      <c r="F1101" s="161"/>
    </row>
    <row r="1102" spans="1:6">
      <c r="A1102" s="10"/>
      <c r="B1102" s="163"/>
      <c r="C1102" s="170"/>
      <c r="D1102" s="163"/>
      <c r="E1102" s="161"/>
      <c r="F1102" s="161"/>
    </row>
    <row r="1103" spans="1:6">
      <c r="A1103" s="10"/>
      <c r="B1103" s="163"/>
      <c r="C1103" s="170"/>
      <c r="D1103" s="163"/>
      <c r="E1103" s="161"/>
      <c r="F1103" s="161"/>
    </row>
    <row r="1104" spans="1:6">
      <c r="A1104" s="10"/>
      <c r="B1104" s="163"/>
      <c r="C1104" s="170"/>
      <c r="D1104" s="163"/>
      <c r="E1104" s="161"/>
      <c r="F1104" s="161"/>
    </row>
    <row r="1105" spans="1:6">
      <c r="A1105" s="10"/>
      <c r="B1105" s="163"/>
      <c r="C1105" s="170"/>
      <c r="D1105" s="163"/>
      <c r="E1105" s="161"/>
      <c r="F1105" s="161"/>
    </row>
    <row r="1106" spans="1:6">
      <c r="A1106" s="10"/>
      <c r="B1106" s="163"/>
      <c r="C1106" s="170"/>
      <c r="D1106" s="163"/>
      <c r="E1106" s="161"/>
      <c r="F1106" s="161"/>
    </row>
    <row r="1107" spans="1:6">
      <c r="A1107" s="163" t="s">
        <v>5885</v>
      </c>
      <c r="B1107" s="163"/>
      <c r="C1107" s="170"/>
      <c r="D1107" s="163"/>
      <c r="E1107" s="161"/>
      <c r="F1107" s="161"/>
    </row>
    <row r="1108" spans="1:6">
      <c r="A1108" s="168"/>
      <c r="B1108" s="163" t="s">
        <v>3599</v>
      </c>
      <c r="C1108" s="170" t="s">
        <v>5886</v>
      </c>
      <c r="D1108" s="163" t="s">
        <v>5889</v>
      </c>
      <c r="E1108" s="162">
        <v>86</v>
      </c>
      <c r="F1108" s="162">
        <v>104</v>
      </c>
    </row>
    <row r="1109" spans="1:6">
      <c r="A1109" s="168"/>
      <c r="B1109" s="163" t="s">
        <v>5888</v>
      </c>
      <c r="C1109" s="170"/>
      <c r="D1109" s="163"/>
      <c r="E1109" s="162"/>
      <c r="F1109" s="162"/>
    </row>
    <row r="1110" spans="1:6">
      <c r="A1110" s="168"/>
      <c r="B1110" s="168"/>
      <c r="C1110" s="163" t="s">
        <v>3589</v>
      </c>
      <c r="D1110" s="163" t="s">
        <v>5890</v>
      </c>
      <c r="E1110" s="162">
        <v>168</v>
      </c>
      <c r="F1110" s="23"/>
    </row>
    <row r="1111" spans="1:6">
      <c r="A1111" s="168"/>
      <c r="B1111" s="168"/>
      <c r="C1111" s="163" t="s">
        <v>3591</v>
      </c>
      <c r="D1111" s="163" t="s">
        <v>5891</v>
      </c>
      <c r="E1111" s="162">
        <v>168</v>
      </c>
      <c r="F1111" s="23"/>
    </row>
    <row r="1112" spans="1:6">
      <c r="A1112" s="168"/>
      <c r="B1112" s="168"/>
      <c r="C1112" s="163" t="s">
        <v>3593</v>
      </c>
      <c r="D1112" s="163" t="s">
        <v>5892</v>
      </c>
      <c r="E1112" s="162">
        <v>201</v>
      </c>
      <c r="F1112" s="23"/>
    </row>
    <row r="1113" spans="1:6">
      <c r="A1113" s="168"/>
      <c r="B1113" s="168"/>
      <c r="C1113" s="163" t="s">
        <v>3595</v>
      </c>
      <c r="D1113" s="163" t="s">
        <v>5893</v>
      </c>
      <c r="E1113" s="162">
        <v>201</v>
      </c>
      <c r="F1113" s="23"/>
    </row>
    <row r="1114" spans="1:6">
      <c r="A1114" s="168"/>
      <c r="B1114" s="163" t="s">
        <v>5894</v>
      </c>
      <c r="C1114" s="163" t="s">
        <v>5895</v>
      </c>
      <c r="D1114" s="163" t="s">
        <v>5896</v>
      </c>
      <c r="E1114" s="162">
        <v>207</v>
      </c>
      <c r="F1114" s="23"/>
    </row>
    <row r="1115" spans="1:6">
      <c r="A1115" s="168"/>
      <c r="B1115" s="168"/>
      <c r="C1115" s="163" t="s">
        <v>5897</v>
      </c>
      <c r="D1115" s="163" t="s">
        <v>5898</v>
      </c>
      <c r="E1115" s="162">
        <v>207</v>
      </c>
      <c r="F1115" s="23"/>
    </row>
    <row r="1116" spans="1:6">
      <c r="A1116" s="168"/>
      <c r="B1116" s="168"/>
      <c r="C1116" s="163" t="s">
        <v>3614</v>
      </c>
      <c r="D1116" s="163" t="s">
        <v>5899</v>
      </c>
      <c r="E1116" s="162">
        <v>244</v>
      </c>
      <c r="F1116" s="23"/>
    </row>
    <row r="1117" spans="1:6">
      <c r="A1117" s="168"/>
      <c r="B1117" s="168"/>
      <c r="C1117" s="163" t="s">
        <v>3616</v>
      </c>
      <c r="D1117" s="163" t="s">
        <v>5900</v>
      </c>
      <c r="E1117" s="162">
        <v>244</v>
      </c>
      <c r="F1117" s="23"/>
    </row>
    <row r="1118" spans="1:6">
      <c r="A1118" s="161" t="s">
        <v>5901</v>
      </c>
      <c r="B1118" s="168"/>
      <c r="C1118" s="168"/>
      <c r="D1118" s="168"/>
      <c r="E1118" s="168"/>
      <c r="F1118" s="168"/>
    </row>
    <row r="1119" spans="1:6">
      <c r="A1119" s="161" t="s">
        <v>5902</v>
      </c>
      <c r="B1119" s="163" t="s">
        <v>5904</v>
      </c>
      <c r="C1119" s="170" t="s">
        <v>5886</v>
      </c>
      <c r="D1119" s="163" t="s">
        <v>5905</v>
      </c>
      <c r="E1119" s="161" t="s">
        <v>9225</v>
      </c>
      <c r="F1119" s="161" t="s">
        <v>9226</v>
      </c>
    </row>
    <row r="1120" spans="1:6">
      <c r="A1120" s="163" t="s">
        <v>5879</v>
      </c>
      <c r="B1120" s="163"/>
      <c r="C1120" s="170"/>
      <c r="D1120" s="163"/>
      <c r="E1120" s="161"/>
      <c r="F1120" s="161"/>
    </row>
    <row r="1121" spans="1:6">
      <c r="A1121" s="163" t="s">
        <v>5880</v>
      </c>
      <c r="B1121" s="163"/>
      <c r="C1121" s="170"/>
      <c r="D1121" s="163"/>
      <c r="E1121" s="161"/>
      <c r="F1121" s="161"/>
    </row>
    <row r="1122" spans="1:6">
      <c r="A1122" s="10"/>
      <c r="B1122" s="163"/>
      <c r="C1122" s="170"/>
      <c r="D1122" s="163"/>
      <c r="E1122" s="161"/>
      <c r="F1122" s="161"/>
    </row>
    <row r="1123" spans="1:6">
      <c r="A1123" s="10"/>
      <c r="B1123" s="163"/>
      <c r="C1123" s="170"/>
      <c r="D1123" s="163"/>
      <c r="E1123" s="161"/>
      <c r="F1123" s="161"/>
    </row>
    <row r="1124" spans="1:6">
      <c r="A1124" s="10"/>
      <c r="B1124" s="163"/>
      <c r="C1124" s="170"/>
      <c r="D1124" s="163"/>
      <c r="E1124" s="161"/>
      <c r="F1124" s="161"/>
    </row>
    <row r="1125" spans="1:6">
      <c r="A1125" s="10"/>
      <c r="B1125" s="163"/>
      <c r="C1125" s="170"/>
      <c r="D1125" s="163"/>
      <c r="E1125" s="161"/>
      <c r="F1125" s="161"/>
    </row>
    <row r="1126" spans="1:6">
      <c r="A1126" s="10"/>
      <c r="B1126" s="163"/>
      <c r="C1126" s="170"/>
      <c r="D1126" s="163"/>
      <c r="E1126" s="161"/>
      <c r="F1126" s="161"/>
    </row>
    <row r="1127" spans="1:6">
      <c r="A1127" s="10"/>
      <c r="B1127" s="163"/>
      <c r="C1127" s="170"/>
      <c r="D1127" s="163"/>
      <c r="E1127" s="161"/>
      <c r="F1127" s="161"/>
    </row>
    <row r="1128" spans="1:6">
      <c r="A1128" s="10"/>
      <c r="B1128" s="163"/>
      <c r="C1128" s="170"/>
      <c r="D1128" s="163"/>
      <c r="E1128" s="161"/>
      <c r="F1128" s="161"/>
    </row>
    <row r="1129" spans="1:6">
      <c r="A1129" s="10"/>
      <c r="B1129" s="163"/>
      <c r="C1129" s="170"/>
      <c r="D1129" s="163"/>
      <c r="E1129" s="161"/>
      <c r="F1129" s="161"/>
    </row>
    <row r="1130" spans="1:6">
      <c r="A1130" s="161" t="s">
        <v>5903</v>
      </c>
      <c r="B1130" s="163"/>
      <c r="C1130" s="170"/>
      <c r="D1130" s="163"/>
      <c r="E1130" s="161"/>
      <c r="F1130" s="161"/>
    </row>
    <row r="1131" spans="1:6">
      <c r="A1131" s="163" t="s">
        <v>5882</v>
      </c>
      <c r="B1131" s="163"/>
      <c r="C1131" s="170"/>
      <c r="D1131" s="163"/>
      <c r="E1131" s="161"/>
      <c r="F1131" s="161"/>
    </row>
    <row r="1132" spans="1:6">
      <c r="A1132" s="163" t="s">
        <v>5883</v>
      </c>
      <c r="B1132" s="163"/>
      <c r="C1132" s="170"/>
      <c r="D1132" s="163"/>
      <c r="E1132" s="161"/>
      <c r="F1132" s="161"/>
    </row>
    <row r="1133" spans="1:6">
      <c r="A1133" s="168"/>
      <c r="B1133" s="168"/>
      <c r="C1133" s="163" t="s">
        <v>3589</v>
      </c>
      <c r="D1133" s="163" t="s">
        <v>5906</v>
      </c>
      <c r="E1133" s="162">
        <v>158</v>
      </c>
      <c r="F1133" s="168"/>
    </row>
    <row r="1134" spans="1:6">
      <c r="A1134" s="168"/>
      <c r="B1134" s="168"/>
      <c r="C1134" s="163" t="s">
        <v>3591</v>
      </c>
      <c r="D1134" s="163" t="s">
        <v>5907</v>
      </c>
      <c r="E1134" s="162">
        <v>158</v>
      </c>
      <c r="F1134" s="168"/>
    </row>
    <row r="1135" spans="1:6">
      <c r="A1135" s="168"/>
      <c r="B1135" s="168"/>
      <c r="C1135" s="163" t="s">
        <v>3593</v>
      </c>
      <c r="D1135" s="163" t="s">
        <v>5908</v>
      </c>
      <c r="E1135" s="162">
        <v>201</v>
      </c>
      <c r="F1135" s="168"/>
    </row>
    <row r="1136" spans="1:6">
      <c r="A1136" s="168"/>
      <c r="B1136" s="168"/>
      <c r="C1136" s="163" t="s">
        <v>3595</v>
      </c>
      <c r="D1136" s="163" t="s">
        <v>5909</v>
      </c>
      <c r="E1136" s="162">
        <v>201</v>
      </c>
      <c r="F1136" s="168"/>
    </row>
    <row r="1137" spans="1:6">
      <c r="A1137" s="163" t="s">
        <v>1728</v>
      </c>
      <c r="B1137" s="163" t="s">
        <v>9290</v>
      </c>
      <c r="C1137" s="168"/>
      <c r="D1137" s="168"/>
      <c r="E1137" s="168"/>
      <c r="F1137" s="168"/>
    </row>
    <row r="1138" spans="1:6">
      <c r="A1138" s="168"/>
      <c r="B1138" s="163" t="s">
        <v>5910</v>
      </c>
      <c r="C1138" s="168"/>
      <c r="D1138" s="168"/>
      <c r="E1138" s="168"/>
      <c r="F1138" s="168"/>
    </row>
    <row r="1139" spans="1:6">
      <c r="A1139" s="168"/>
      <c r="B1139" s="163" t="s">
        <v>5911</v>
      </c>
      <c r="C1139" s="168"/>
      <c r="D1139" s="168"/>
      <c r="E1139" s="168"/>
      <c r="F1139" s="168"/>
    </row>
    <row r="1140" spans="1:6">
      <c r="A1140" s="168"/>
      <c r="B1140" s="163" t="s">
        <v>5912</v>
      </c>
      <c r="C1140" s="168"/>
      <c r="D1140" s="168"/>
      <c r="E1140" s="168"/>
      <c r="F1140" s="168"/>
    </row>
    <row r="1142" spans="1:6" ht="17">
      <c r="A1142" s="77" t="s">
        <v>5877</v>
      </c>
      <c r="B1142" s="70"/>
      <c r="C1142" s="70"/>
      <c r="D1142" s="70"/>
      <c r="E1142" s="70"/>
    </row>
    <row r="1143" spans="1:6">
      <c r="A1143" s="161" t="s">
        <v>3577</v>
      </c>
      <c r="B1143" s="161" t="s">
        <v>2</v>
      </c>
      <c r="C1143" s="161" t="s">
        <v>415</v>
      </c>
      <c r="D1143" s="161" t="s">
        <v>3578</v>
      </c>
      <c r="E1143" s="161" t="s">
        <v>157</v>
      </c>
    </row>
    <row r="1144" spans="1:6">
      <c r="A1144" s="168"/>
      <c r="B1144" s="168"/>
      <c r="C1144" s="168"/>
      <c r="D1144" s="168"/>
      <c r="E1144" s="161" t="s">
        <v>1174</v>
      </c>
    </row>
    <row r="1145" spans="1:6">
      <c r="A1145" s="161" t="s">
        <v>5913</v>
      </c>
      <c r="B1145" s="163" t="s">
        <v>5915</v>
      </c>
      <c r="C1145" s="163" t="s">
        <v>5333</v>
      </c>
      <c r="D1145" s="163" t="s">
        <v>5918</v>
      </c>
      <c r="E1145" s="161" t="s">
        <v>9291</v>
      </c>
    </row>
    <row r="1146" spans="1:6">
      <c r="A1146" s="170" t="s">
        <v>5914</v>
      </c>
      <c r="B1146" s="10"/>
      <c r="C1146" s="163" t="s">
        <v>5334</v>
      </c>
      <c r="D1146" s="163"/>
      <c r="E1146" s="161"/>
    </row>
    <row r="1147" spans="1:6">
      <c r="A1147" s="10"/>
      <c r="B1147" s="163" t="s">
        <v>5916</v>
      </c>
      <c r="C1147" s="10"/>
      <c r="D1147" s="163"/>
      <c r="E1147" s="161"/>
    </row>
    <row r="1148" spans="1:6">
      <c r="A1148" s="10"/>
      <c r="B1148" s="163" t="s">
        <v>5917</v>
      </c>
      <c r="C1148" s="10"/>
      <c r="D1148" s="163"/>
      <c r="E1148" s="161"/>
    </row>
    <row r="1149" spans="1:6">
      <c r="A1149" s="161" t="s">
        <v>5919</v>
      </c>
      <c r="B1149" s="168"/>
      <c r="C1149" s="163" t="s">
        <v>5342</v>
      </c>
      <c r="D1149" s="163" t="s">
        <v>5921</v>
      </c>
      <c r="E1149" s="162" t="s">
        <v>1326</v>
      </c>
    </row>
    <row r="1150" spans="1:6">
      <c r="A1150" s="170" t="s">
        <v>5920</v>
      </c>
      <c r="B1150" s="168"/>
      <c r="C1150" s="163" t="s">
        <v>5334</v>
      </c>
      <c r="D1150" s="163"/>
      <c r="E1150" s="162"/>
    </row>
    <row r="1151" spans="1:6">
      <c r="A1151" s="168"/>
      <c r="B1151" s="168"/>
      <c r="C1151" s="163" t="s">
        <v>8246</v>
      </c>
      <c r="D1151" s="163" t="s">
        <v>8486</v>
      </c>
      <c r="E1151" s="162">
        <v>195</v>
      </c>
    </row>
    <row r="1152" spans="1:6" ht="17">
      <c r="A1152" s="174" t="s">
        <v>5922</v>
      </c>
      <c r="B1152" s="168"/>
      <c r="C1152" s="168"/>
      <c r="D1152" s="168"/>
      <c r="E1152" s="23"/>
    </row>
    <row r="1153" spans="1:7">
      <c r="A1153" s="161" t="s">
        <v>5923</v>
      </c>
      <c r="B1153" s="163" t="s">
        <v>5924</v>
      </c>
      <c r="C1153" s="163" t="s">
        <v>5333</v>
      </c>
      <c r="D1153" s="163" t="s">
        <v>5926</v>
      </c>
      <c r="E1153" s="161" t="s">
        <v>1584</v>
      </c>
    </row>
    <row r="1154" spans="1:7">
      <c r="A1154" s="170" t="s">
        <v>5914</v>
      </c>
      <c r="B1154" s="10"/>
      <c r="C1154" s="163" t="s">
        <v>5334</v>
      </c>
      <c r="D1154" s="163"/>
      <c r="E1154" s="161"/>
    </row>
    <row r="1155" spans="1:7">
      <c r="A1155" s="10"/>
      <c r="B1155" s="10"/>
      <c r="C1155" s="10"/>
      <c r="D1155" s="163"/>
      <c r="E1155" s="161"/>
    </row>
    <row r="1156" spans="1:7">
      <c r="A1156" s="10"/>
      <c r="B1156" s="163" t="s">
        <v>5925</v>
      </c>
      <c r="C1156" s="10"/>
      <c r="D1156" s="163"/>
      <c r="E1156" s="161"/>
    </row>
    <row r="1157" spans="1:7">
      <c r="A1157" s="161" t="s">
        <v>5927</v>
      </c>
      <c r="B1157" s="168"/>
      <c r="C1157" s="163" t="s">
        <v>5342</v>
      </c>
      <c r="D1157" s="163" t="s">
        <v>3631</v>
      </c>
      <c r="E1157" s="162" t="s">
        <v>1326</v>
      </c>
    </row>
    <row r="1158" spans="1:7">
      <c r="A1158" s="170" t="s">
        <v>5920</v>
      </c>
      <c r="B1158" s="168"/>
      <c r="C1158" s="163" t="s">
        <v>5334</v>
      </c>
      <c r="D1158" s="163"/>
      <c r="E1158" s="162"/>
    </row>
    <row r="1159" spans="1:7">
      <c r="A1159" s="168"/>
      <c r="B1159" s="168"/>
      <c r="C1159" s="163" t="s">
        <v>8246</v>
      </c>
      <c r="D1159" s="163" t="s">
        <v>8366</v>
      </c>
      <c r="E1159" s="162">
        <v>186</v>
      </c>
    </row>
    <row r="1160" spans="1:7">
      <c r="A1160" s="187"/>
      <c r="B1160" s="177"/>
      <c r="D1160" s="177"/>
      <c r="E1160" s="176"/>
    </row>
    <row r="1161" spans="1:7" ht="17">
      <c r="A1161" s="77" t="s">
        <v>5928</v>
      </c>
      <c r="B1161" s="70"/>
      <c r="C1161" s="70"/>
      <c r="D1161" s="70"/>
      <c r="E1161" s="70"/>
      <c r="F1161" s="70"/>
      <c r="G1161" s="70"/>
    </row>
    <row r="1162" spans="1:7">
      <c r="A1162" s="161" t="s">
        <v>3577</v>
      </c>
      <c r="B1162" s="117"/>
      <c r="C1162" s="161" t="s">
        <v>2</v>
      </c>
      <c r="D1162" s="161" t="s">
        <v>415</v>
      </c>
      <c r="E1162" s="161" t="s">
        <v>3578</v>
      </c>
      <c r="F1162" s="161" t="s">
        <v>5929</v>
      </c>
      <c r="G1162" s="117"/>
    </row>
    <row r="1163" spans="1:7">
      <c r="A1163" s="117"/>
      <c r="B1163" s="117"/>
      <c r="C1163" s="117"/>
      <c r="D1163" s="117"/>
      <c r="E1163" s="117"/>
      <c r="F1163" s="161" t="s">
        <v>157</v>
      </c>
      <c r="G1163" s="117"/>
    </row>
    <row r="1164" spans="1:7">
      <c r="A1164" s="117"/>
      <c r="B1164" s="117"/>
      <c r="C1164" s="117"/>
      <c r="D1164" s="117"/>
      <c r="E1164" s="117"/>
      <c r="F1164" s="161" t="s">
        <v>1173</v>
      </c>
      <c r="G1164" s="161" t="s">
        <v>1174</v>
      </c>
    </row>
    <row r="1165" spans="1:7">
      <c r="A1165" s="161" t="s">
        <v>5861</v>
      </c>
      <c r="B1165" s="117"/>
      <c r="C1165" s="117"/>
      <c r="D1165" s="117"/>
      <c r="E1165" s="117"/>
      <c r="F1165" s="117"/>
      <c r="G1165" s="117"/>
    </row>
    <row r="1166" spans="1:7">
      <c r="A1166" s="161" t="s">
        <v>5930</v>
      </c>
      <c r="B1166" s="161" t="s">
        <v>5932</v>
      </c>
      <c r="C1166" s="163" t="s">
        <v>3585</v>
      </c>
      <c r="D1166" s="163" t="s">
        <v>721</v>
      </c>
      <c r="E1166" s="163" t="s">
        <v>5934</v>
      </c>
      <c r="F1166" s="161" t="s">
        <v>9292</v>
      </c>
      <c r="G1166" s="161" t="s">
        <v>3081</v>
      </c>
    </row>
    <row r="1167" spans="1:7">
      <c r="A1167" s="170" t="s">
        <v>5931</v>
      </c>
      <c r="B1167" s="170" t="s">
        <v>5933</v>
      </c>
      <c r="C1167" s="163" t="s">
        <v>2860</v>
      </c>
      <c r="D1167" s="163"/>
      <c r="E1167" s="163"/>
      <c r="F1167" s="161"/>
      <c r="G1167" s="161"/>
    </row>
    <row r="1168" spans="1:7">
      <c r="A1168" s="117"/>
      <c r="B1168" s="117"/>
      <c r="C1168" s="117"/>
      <c r="D1168" s="163" t="s">
        <v>3589</v>
      </c>
      <c r="E1168" s="163" t="s">
        <v>5935</v>
      </c>
      <c r="F1168" s="162">
        <v>190</v>
      </c>
      <c r="G1168" s="117"/>
    </row>
    <row r="1169" spans="1:7">
      <c r="A1169" s="117"/>
      <c r="B1169" s="117"/>
      <c r="C1169" s="117"/>
      <c r="D1169" s="163" t="s">
        <v>3591</v>
      </c>
      <c r="E1169" s="163" t="s">
        <v>5936</v>
      </c>
      <c r="F1169" s="162">
        <v>190</v>
      </c>
      <c r="G1169" s="117"/>
    </row>
    <row r="1170" spans="1:7">
      <c r="A1170" s="117"/>
      <c r="B1170" s="117"/>
      <c r="C1170" s="117"/>
      <c r="D1170" s="163" t="s">
        <v>3593</v>
      </c>
      <c r="E1170" s="163" t="s">
        <v>5937</v>
      </c>
      <c r="F1170" s="162">
        <v>225</v>
      </c>
      <c r="G1170" s="117"/>
    </row>
    <row r="1171" spans="1:7">
      <c r="A1171" s="117"/>
      <c r="B1171" s="117"/>
      <c r="C1171" s="117"/>
      <c r="D1171" s="163" t="s">
        <v>3595</v>
      </c>
      <c r="E1171" s="163" t="s">
        <v>5938</v>
      </c>
      <c r="F1171" s="162">
        <v>225</v>
      </c>
      <c r="G1171" s="117"/>
    </row>
    <row r="1172" spans="1:7">
      <c r="A1172" s="117"/>
      <c r="B1172" s="117"/>
      <c r="C1172" s="117"/>
      <c r="D1172" s="163" t="s">
        <v>5939</v>
      </c>
      <c r="E1172" s="163" t="s">
        <v>5940</v>
      </c>
      <c r="F1172" s="162">
        <v>146</v>
      </c>
      <c r="G1172" s="117"/>
    </row>
    <row r="1173" spans="1:7">
      <c r="A1173" s="161" t="s">
        <v>5941</v>
      </c>
      <c r="B1173" s="117"/>
      <c r="C1173" s="117"/>
      <c r="D1173" s="117"/>
      <c r="E1173" s="117"/>
      <c r="F1173" s="117"/>
      <c r="G1173" s="117"/>
    </row>
    <row r="1174" spans="1:7">
      <c r="A1174" s="161" t="s">
        <v>5942</v>
      </c>
      <c r="B1174" s="161" t="s">
        <v>5943</v>
      </c>
      <c r="C1174" s="163" t="s">
        <v>3585</v>
      </c>
      <c r="D1174" s="163" t="s">
        <v>721</v>
      </c>
      <c r="E1174" s="163" t="s">
        <v>5944</v>
      </c>
      <c r="F1174" s="167">
        <v>96</v>
      </c>
      <c r="G1174" s="167">
        <v>114</v>
      </c>
    </row>
    <row r="1175" spans="1:7">
      <c r="A1175" s="170" t="s">
        <v>5931</v>
      </c>
      <c r="B1175" s="170" t="s">
        <v>5933</v>
      </c>
      <c r="C1175" s="163" t="s">
        <v>2860</v>
      </c>
      <c r="D1175" s="163"/>
      <c r="E1175" s="163"/>
      <c r="F1175" s="167"/>
      <c r="G1175" s="167"/>
    </row>
    <row r="1176" spans="1:7">
      <c r="A1176" s="117"/>
      <c r="B1176" s="117"/>
      <c r="C1176" s="117"/>
      <c r="D1176" s="163" t="s">
        <v>5945</v>
      </c>
      <c r="E1176" s="163" t="s">
        <v>5946</v>
      </c>
      <c r="F1176" s="162">
        <v>190</v>
      </c>
      <c r="G1176" s="117"/>
    </row>
    <row r="1177" spans="1:7">
      <c r="A1177" s="117"/>
      <c r="B1177" s="117"/>
      <c r="C1177" s="117"/>
      <c r="D1177" s="163" t="s">
        <v>5947</v>
      </c>
      <c r="E1177" s="163" t="s">
        <v>5948</v>
      </c>
      <c r="F1177" s="162">
        <v>190</v>
      </c>
      <c r="G1177" s="117"/>
    </row>
    <row r="1178" spans="1:7">
      <c r="A1178" s="117"/>
      <c r="B1178" s="117"/>
      <c r="C1178" s="117"/>
      <c r="D1178" s="163" t="s">
        <v>431</v>
      </c>
      <c r="E1178" s="163" t="s">
        <v>5949</v>
      </c>
      <c r="F1178" s="162">
        <v>225</v>
      </c>
      <c r="G1178" s="117"/>
    </row>
    <row r="1179" spans="1:7">
      <c r="A1179" s="117"/>
      <c r="B1179" s="117"/>
      <c r="C1179" s="117"/>
      <c r="D1179" s="163" t="s">
        <v>5430</v>
      </c>
      <c r="E1179" s="163" t="s">
        <v>5950</v>
      </c>
      <c r="F1179" s="162">
        <v>225</v>
      </c>
      <c r="G1179" s="117"/>
    </row>
    <row r="1180" spans="1:7">
      <c r="A1180" s="163" t="s">
        <v>5951</v>
      </c>
      <c r="B1180" s="117"/>
      <c r="C1180" s="117"/>
      <c r="D1180" s="117"/>
      <c r="E1180" s="117"/>
      <c r="F1180" s="117"/>
      <c r="G1180" s="117"/>
    </row>
    <row r="1181" spans="1:7">
      <c r="A1181" s="163" t="s">
        <v>1728</v>
      </c>
      <c r="B1181" s="163" t="s">
        <v>9293</v>
      </c>
      <c r="C1181" s="117"/>
      <c r="D1181" s="117"/>
      <c r="E1181" s="117"/>
      <c r="F1181" s="117"/>
      <c r="G1181" s="117"/>
    </row>
    <row r="1182" spans="1:7">
      <c r="A1182" s="117"/>
      <c r="B1182" s="163" t="s">
        <v>5952</v>
      </c>
      <c r="C1182" s="117"/>
      <c r="D1182" s="117"/>
      <c r="E1182" s="117"/>
      <c r="F1182" s="117"/>
      <c r="G1182" s="117"/>
    </row>
    <row r="1183" spans="1:7">
      <c r="A1183" s="117"/>
      <c r="B1183" s="163" t="s">
        <v>3647</v>
      </c>
      <c r="C1183" s="117"/>
      <c r="D1183" s="117"/>
      <c r="E1183" s="117"/>
      <c r="F1183" s="117"/>
      <c r="G1183" s="117"/>
    </row>
    <row r="1184" spans="1:7">
      <c r="A1184" s="117"/>
      <c r="B1184" s="163" t="s">
        <v>5953</v>
      </c>
      <c r="C1184" s="117"/>
      <c r="D1184" s="117"/>
      <c r="E1184" s="117"/>
      <c r="F1184" s="117"/>
      <c r="G1184" s="117"/>
    </row>
    <row r="1186" spans="1:3" ht="17">
      <c r="A1186" s="77" t="s">
        <v>5954</v>
      </c>
      <c r="B1186" s="70"/>
      <c r="C1186" s="70"/>
    </row>
    <row r="1187" spans="1:3">
      <c r="A1187" s="78" t="s">
        <v>1170</v>
      </c>
      <c r="B1187" s="277" t="s">
        <v>2</v>
      </c>
      <c r="C1187" s="78" t="s">
        <v>2179</v>
      </c>
    </row>
    <row r="1188" spans="1:3">
      <c r="A1188" s="78" t="s">
        <v>527</v>
      </c>
      <c r="B1188" s="277"/>
      <c r="C1188" s="78" t="s">
        <v>2180</v>
      </c>
    </row>
    <row r="1189" spans="1:3">
      <c r="A1189" s="50" t="s">
        <v>5955</v>
      </c>
      <c r="B1189" s="50" t="s">
        <v>5956</v>
      </c>
      <c r="C1189" s="167">
        <v>3.6</v>
      </c>
    </row>
    <row r="1190" spans="1:3">
      <c r="A1190" s="50" t="s">
        <v>5957</v>
      </c>
      <c r="B1190" s="50" t="s">
        <v>5958</v>
      </c>
      <c r="C1190" s="162">
        <v>3.6</v>
      </c>
    </row>
    <row r="1191" spans="1:3">
      <c r="A1191" s="50" t="s">
        <v>5959</v>
      </c>
      <c r="B1191" s="50" t="s">
        <v>5960</v>
      </c>
      <c r="C1191" s="162">
        <v>12.7</v>
      </c>
    </row>
    <row r="1192" spans="1:3">
      <c r="A1192" s="50" t="s">
        <v>5961</v>
      </c>
      <c r="B1192" s="50" t="s">
        <v>5962</v>
      </c>
      <c r="C1192" s="162">
        <v>3.6</v>
      </c>
    </row>
    <row r="1193" spans="1:3">
      <c r="A1193" s="50" t="s">
        <v>5963</v>
      </c>
      <c r="B1193" s="50" t="s">
        <v>5964</v>
      </c>
      <c r="C1193" s="162">
        <v>12.7</v>
      </c>
    </row>
    <row r="1194" spans="1:3">
      <c r="A1194" s="50" t="s">
        <v>5965</v>
      </c>
      <c r="B1194" s="50" t="s">
        <v>5966</v>
      </c>
      <c r="C1194" s="162">
        <v>3.6</v>
      </c>
    </row>
    <row r="1195" spans="1:3">
      <c r="A1195" s="50" t="s">
        <v>5967</v>
      </c>
      <c r="B1195" s="50" t="s">
        <v>5968</v>
      </c>
      <c r="C1195" s="162">
        <v>3.6</v>
      </c>
    </row>
    <row r="1196" spans="1:3">
      <c r="A1196" s="50" t="s">
        <v>5969</v>
      </c>
      <c r="B1196" s="50" t="s">
        <v>5970</v>
      </c>
      <c r="C1196" s="162">
        <v>12.7</v>
      </c>
    </row>
    <row r="1197" spans="1:3">
      <c r="A1197" s="50" t="s">
        <v>5971</v>
      </c>
      <c r="B1197" s="50" t="s">
        <v>5972</v>
      </c>
      <c r="C1197" s="162">
        <v>12.7</v>
      </c>
    </row>
    <row r="1198" spans="1:3">
      <c r="A1198" s="50" t="s">
        <v>5973</v>
      </c>
      <c r="B1198" s="50" t="s">
        <v>5974</v>
      </c>
      <c r="C1198" s="162">
        <v>3.6</v>
      </c>
    </row>
    <row r="1199" spans="1:3">
      <c r="A1199" s="50" t="s">
        <v>5975</v>
      </c>
      <c r="B1199" s="50" t="s">
        <v>5976</v>
      </c>
      <c r="C1199" s="162">
        <v>5.7</v>
      </c>
    </row>
    <row r="1200" spans="1:3">
      <c r="A1200" s="50" t="s">
        <v>5977</v>
      </c>
      <c r="B1200" s="50" t="s">
        <v>5978</v>
      </c>
      <c r="C1200" s="162">
        <v>12.7</v>
      </c>
    </row>
    <row r="1201" spans="1:3">
      <c r="A1201" s="50" t="s">
        <v>5979</v>
      </c>
      <c r="B1201" s="50" t="s">
        <v>5980</v>
      </c>
      <c r="C1201" s="196">
        <v>12.3</v>
      </c>
    </row>
    <row r="1202" spans="1:3">
      <c r="A1202" s="82" t="s">
        <v>5981</v>
      </c>
      <c r="B1202" s="70"/>
      <c r="C1202" s="70"/>
    </row>
    <row r="1204" spans="1:3" ht="17">
      <c r="A1204" s="77" t="s">
        <v>5982</v>
      </c>
      <c r="B1204" s="70"/>
      <c r="C1204" s="70"/>
    </row>
    <row r="1205" spans="1:3">
      <c r="A1205" s="78" t="s">
        <v>1170</v>
      </c>
      <c r="B1205" s="277" t="s">
        <v>2</v>
      </c>
      <c r="C1205" s="78" t="s">
        <v>2179</v>
      </c>
    </row>
    <row r="1206" spans="1:3">
      <c r="A1206" s="78" t="s">
        <v>527</v>
      </c>
      <c r="B1206" s="277"/>
      <c r="C1206" s="78" t="s">
        <v>2180</v>
      </c>
    </row>
    <row r="1207" spans="1:3">
      <c r="A1207" s="50" t="s">
        <v>3620</v>
      </c>
      <c r="B1207" s="50" t="s">
        <v>5983</v>
      </c>
      <c r="C1207" s="195">
        <v>3.1</v>
      </c>
    </row>
    <row r="1208" spans="1:3">
      <c r="A1208" s="50" t="s">
        <v>3623</v>
      </c>
      <c r="B1208" s="50" t="s">
        <v>5984</v>
      </c>
      <c r="C1208" s="196">
        <v>3.2</v>
      </c>
    </row>
    <row r="1209" spans="1:3">
      <c r="A1209" s="50" t="s">
        <v>5902</v>
      </c>
      <c r="B1209" s="50" t="s">
        <v>5985</v>
      </c>
      <c r="C1209" s="196">
        <v>12.7</v>
      </c>
    </row>
    <row r="1210" spans="1:3">
      <c r="A1210" s="50" t="s">
        <v>5903</v>
      </c>
      <c r="B1210" s="50" t="s">
        <v>5986</v>
      </c>
      <c r="C1210" s="196">
        <v>12.7</v>
      </c>
    </row>
    <row r="1211" spans="1:3">
      <c r="A1211" s="50" t="s">
        <v>5878</v>
      </c>
      <c r="B1211" s="50" t="s">
        <v>5987</v>
      </c>
      <c r="C1211" s="196">
        <v>3.2</v>
      </c>
    </row>
    <row r="1212" spans="1:3">
      <c r="A1212" s="50" t="s">
        <v>5881</v>
      </c>
      <c r="B1212" s="50" t="s">
        <v>5988</v>
      </c>
      <c r="C1212" s="196">
        <v>3.2</v>
      </c>
    </row>
    <row r="1213" spans="1:3">
      <c r="A1213" s="50" t="s">
        <v>3579</v>
      </c>
      <c r="B1213" s="50" t="s">
        <v>5989</v>
      </c>
      <c r="C1213" s="196">
        <v>3.1</v>
      </c>
    </row>
    <row r="1214" spans="1:3">
      <c r="A1214" s="50" t="s">
        <v>3582</v>
      </c>
      <c r="B1214" s="50" t="s">
        <v>5990</v>
      </c>
      <c r="C1214" s="196">
        <v>3.1</v>
      </c>
    </row>
    <row r="1216" spans="1:3" ht="17">
      <c r="A1216" s="77" t="s">
        <v>5991</v>
      </c>
      <c r="B1216" s="70"/>
      <c r="C1216" s="70"/>
    </row>
    <row r="1217" spans="1:3">
      <c r="A1217" s="78" t="s">
        <v>1170</v>
      </c>
      <c r="B1217" s="277" t="s">
        <v>2</v>
      </c>
      <c r="C1217" s="78" t="s">
        <v>157</v>
      </c>
    </row>
    <row r="1218" spans="1:3">
      <c r="A1218" s="78" t="s">
        <v>527</v>
      </c>
      <c r="B1218" s="277"/>
      <c r="C1218" s="50" t="s">
        <v>1631</v>
      </c>
    </row>
    <row r="1219" spans="1:3">
      <c r="A1219" s="50" t="s">
        <v>5992</v>
      </c>
      <c r="B1219" s="50" t="s">
        <v>5993</v>
      </c>
      <c r="C1219" s="167">
        <v>0.36</v>
      </c>
    </row>
    <row r="1220" spans="1:3">
      <c r="A1220" s="50" t="s">
        <v>5994</v>
      </c>
      <c r="B1220" s="50" t="s">
        <v>5995</v>
      </c>
      <c r="C1220" s="162">
        <v>0.5</v>
      </c>
    </row>
    <row r="1221" spans="1:3">
      <c r="A1221" s="50" t="s">
        <v>5996</v>
      </c>
      <c r="B1221" s="50" t="s">
        <v>5997</v>
      </c>
      <c r="C1221" s="162">
        <v>0.68</v>
      </c>
    </row>
    <row r="1222" spans="1:3">
      <c r="A1222" s="50" t="s">
        <v>5998</v>
      </c>
      <c r="B1222" s="50" t="s">
        <v>5999</v>
      </c>
      <c r="C1222" s="162">
        <v>0.5</v>
      </c>
    </row>
    <row r="1224" spans="1:3" ht="17">
      <c r="A1224" s="77" t="s">
        <v>6000</v>
      </c>
      <c r="B1224" s="70"/>
      <c r="C1224" s="70"/>
    </row>
    <row r="1225" spans="1:3">
      <c r="A1225" s="78" t="s">
        <v>1170</v>
      </c>
      <c r="B1225" s="277" t="s">
        <v>2</v>
      </c>
      <c r="C1225" s="78" t="s">
        <v>157</v>
      </c>
    </row>
    <row r="1226" spans="1:3">
      <c r="A1226" s="78" t="s">
        <v>527</v>
      </c>
      <c r="B1226" s="277"/>
      <c r="C1226" s="50" t="s">
        <v>1631</v>
      </c>
    </row>
    <row r="1227" spans="1:3">
      <c r="A1227" s="50" t="s">
        <v>6001</v>
      </c>
      <c r="B1227" s="50" t="s">
        <v>6002</v>
      </c>
      <c r="C1227" s="167">
        <v>0.24</v>
      </c>
    </row>
    <row r="1228" spans="1:3">
      <c r="A1228" s="50" t="s">
        <v>6003</v>
      </c>
      <c r="B1228" s="50" t="s">
        <v>6004</v>
      </c>
      <c r="C1228" s="161">
        <v>0.46</v>
      </c>
    </row>
    <row r="1229" spans="1:3">
      <c r="A1229" s="50" t="s">
        <v>6005</v>
      </c>
      <c r="B1229" s="50" t="s">
        <v>6006</v>
      </c>
      <c r="C1229" s="161">
        <v>0.62</v>
      </c>
    </row>
    <row r="1230" spans="1:3">
      <c r="A1230" s="78" t="s">
        <v>6007</v>
      </c>
      <c r="B1230" s="70"/>
      <c r="C1230" s="70"/>
    </row>
    <row r="1231" spans="1:3">
      <c r="A1231" s="50" t="s">
        <v>6008</v>
      </c>
      <c r="B1231" s="50" t="s">
        <v>6009</v>
      </c>
      <c r="C1231" s="161" t="s">
        <v>9294</v>
      </c>
    </row>
    <row r="1232" spans="1:3">
      <c r="A1232" s="50" t="s">
        <v>5998</v>
      </c>
      <c r="B1232" s="50" t="s">
        <v>5999</v>
      </c>
      <c r="C1232" s="162">
        <v>0.5</v>
      </c>
    </row>
    <row r="1234" spans="1:6" ht="17">
      <c r="A1234" s="77" t="s">
        <v>6010</v>
      </c>
      <c r="B1234" s="70"/>
      <c r="C1234" s="70"/>
      <c r="D1234" s="70"/>
    </row>
    <row r="1235" spans="1:6">
      <c r="A1235" s="78" t="s">
        <v>1170</v>
      </c>
      <c r="B1235" s="277" t="s">
        <v>2</v>
      </c>
      <c r="C1235" s="277" t="s">
        <v>4896</v>
      </c>
      <c r="D1235" s="78" t="s">
        <v>2179</v>
      </c>
    </row>
    <row r="1236" spans="1:6">
      <c r="A1236" s="78" t="s">
        <v>527</v>
      </c>
      <c r="B1236" s="277"/>
      <c r="C1236" s="277"/>
      <c r="D1236" s="78" t="s">
        <v>2180</v>
      </c>
    </row>
    <row r="1237" spans="1:6">
      <c r="A1237" s="50" t="s">
        <v>6011</v>
      </c>
      <c r="B1237" s="50" t="s">
        <v>6012</v>
      </c>
      <c r="C1237" s="50" t="s">
        <v>6013</v>
      </c>
      <c r="D1237" s="86">
        <v>63</v>
      </c>
    </row>
    <row r="1238" spans="1:6">
      <c r="A1238" s="50" t="s">
        <v>6014</v>
      </c>
      <c r="B1238" s="70"/>
      <c r="C1238" s="70"/>
      <c r="D1238" s="70"/>
    </row>
    <row r="1240" spans="1:6" ht="17">
      <c r="A1240" s="77" t="s">
        <v>6015</v>
      </c>
      <c r="B1240" s="70"/>
      <c r="C1240" s="70"/>
      <c r="D1240" s="70"/>
      <c r="E1240" s="70"/>
      <c r="F1240" s="70"/>
    </row>
    <row r="1241" spans="1:6">
      <c r="A1241" s="161" t="s">
        <v>3577</v>
      </c>
      <c r="B1241" s="161" t="s">
        <v>2</v>
      </c>
      <c r="C1241" s="161" t="s">
        <v>415</v>
      </c>
      <c r="D1241" s="161" t="s">
        <v>3578</v>
      </c>
      <c r="E1241" s="161" t="s">
        <v>5862</v>
      </c>
      <c r="F1241" s="251"/>
    </row>
    <row r="1242" spans="1:6">
      <c r="A1242" s="161"/>
      <c r="B1242" s="161"/>
      <c r="C1242" s="161"/>
      <c r="D1242" s="161"/>
      <c r="E1242" s="161" t="s">
        <v>6016</v>
      </c>
      <c r="F1242" s="251"/>
    </row>
    <row r="1243" spans="1:6">
      <c r="A1243" s="251"/>
      <c r="B1243" s="251"/>
      <c r="C1243" s="251"/>
      <c r="D1243" s="251"/>
      <c r="E1243" s="161" t="s">
        <v>157</v>
      </c>
      <c r="F1243" s="251"/>
    </row>
    <row r="1244" spans="1:6">
      <c r="A1244" s="251"/>
      <c r="B1244" s="251"/>
      <c r="C1244" s="251"/>
      <c r="D1244" s="251"/>
      <c r="E1244" s="161" t="s">
        <v>1173</v>
      </c>
      <c r="F1244" s="161" t="s">
        <v>1174</v>
      </c>
    </row>
    <row r="1245" spans="1:6">
      <c r="A1245" s="161" t="s">
        <v>5861</v>
      </c>
      <c r="B1245" s="251"/>
      <c r="C1245" s="251"/>
      <c r="D1245" s="251"/>
      <c r="E1245" s="251"/>
      <c r="F1245" s="251"/>
    </row>
    <row r="1246" spans="1:6">
      <c r="A1246" s="161" t="s">
        <v>6017</v>
      </c>
      <c r="B1246" s="163" t="s">
        <v>6018</v>
      </c>
      <c r="C1246" s="163" t="s">
        <v>6019</v>
      </c>
      <c r="D1246" s="163" t="s">
        <v>6020</v>
      </c>
      <c r="E1246" s="161" t="s">
        <v>723</v>
      </c>
      <c r="F1246" s="251"/>
    </row>
    <row r="1247" spans="1:6">
      <c r="A1247" s="251"/>
      <c r="B1247" s="163" t="s">
        <v>6021</v>
      </c>
      <c r="C1247" s="163" t="s">
        <v>6022</v>
      </c>
      <c r="D1247" s="163" t="s">
        <v>6023</v>
      </c>
      <c r="E1247" s="162">
        <v>144</v>
      </c>
      <c r="F1247" s="162">
        <v>162</v>
      </c>
    </row>
    <row r="1248" spans="1:6">
      <c r="A1248" s="251"/>
      <c r="B1248" s="251"/>
      <c r="C1248" s="163" t="s">
        <v>6024</v>
      </c>
      <c r="D1248" s="163" t="s">
        <v>6025</v>
      </c>
      <c r="E1248" s="162">
        <v>162</v>
      </c>
      <c r="F1248" s="252"/>
    </row>
    <row r="1249" spans="1:6">
      <c r="A1249" s="251"/>
      <c r="B1249" s="251"/>
      <c r="C1249" s="163" t="s">
        <v>6026</v>
      </c>
      <c r="D1249" s="163" t="s">
        <v>6027</v>
      </c>
      <c r="E1249" s="162">
        <v>245</v>
      </c>
      <c r="F1249" s="252"/>
    </row>
    <row r="1250" spans="1:6">
      <c r="A1250" s="251"/>
      <c r="B1250" s="251"/>
      <c r="C1250" s="163" t="s">
        <v>6028</v>
      </c>
      <c r="D1250" s="163" t="s">
        <v>6029</v>
      </c>
      <c r="E1250" s="162">
        <v>245</v>
      </c>
      <c r="F1250" s="252"/>
    </row>
    <row r="1251" spans="1:6">
      <c r="A1251" s="251"/>
      <c r="B1251" s="251"/>
      <c r="C1251" s="163" t="s">
        <v>6030</v>
      </c>
      <c r="D1251" s="163" t="s">
        <v>6031</v>
      </c>
      <c r="E1251" s="162">
        <v>245</v>
      </c>
      <c r="F1251" s="252"/>
    </row>
    <row r="1252" spans="1:6">
      <c r="A1252" s="251"/>
      <c r="B1252" s="251"/>
      <c r="C1252" s="163" t="s">
        <v>6032</v>
      </c>
      <c r="D1252" s="163" t="s">
        <v>6033</v>
      </c>
      <c r="E1252" s="162">
        <v>146</v>
      </c>
      <c r="F1252" s="252"/>
    </row>
    <row r="1253" spans="1:6">
      <c r="A1253" s="251"/>
      <c r="B1253" s="251"/>
      <c r="C1253" s="163" t="s">
        <v>6019</v>
      </c>
      <c r="D1253" s="163" t="s">
        <v>6034</v>
      </c>
      <c r="E1253" s="162">
        <v>72</v>
      </c>
      <c r="F1253" s="252"/>
    </row>
    <row r="1254" spans="1:6">
      <c r="A1254" s="251"/>
      <c r="B1254" s="163" t="s">
        <v>9295</v>
      </c>
      <c r="C1254" s="163" t="s">
        <v>6022</v>
      </c>
      <c r="D1254" s="163" t="s">
        <v>6035</v>
      </c>
      <c r="E1254" s="162">
        <v>165</v>
      </c>
      <c r="F1254" s="162">
        <v>183</v>
      </c>
    </row>
    <row r="1255" spans="1:6">
      <c r="A1255" s="251"/>
      <c r="B1255" s="251"/>
      <c r="C1255" s="163" t="s">
        <v>6024</v>
      </c>
      <c r="D1255" s="163" t="s">
        <v>6036</v>
      </c>
      <c r="E1255" s="162">
        <v>183</v>
      </c>
      <c r="F1255" s="252"/>
    </row>
    <row r="1256" spans="1:6">
      <c r="A1256" s="251"/>
      <c r="B1256" s="251"/>
      <c r="C1256" s="163" t="s">
        <v>6037</v>
      </c>
      <c r="D1256" s="163" t="s">
        <v>6038</v>
      </c>
      <c r="E1256" s="162">
        <v>262</v>
      </c>
      <c r="F1256" s="252"/>
    </row>
    <row r="1257" spans="1:6">
      <c r="A1257" s="251"/>
      <c r="B1257" s="251"/>
      <c r="C1257" s="163" t="s">
        <v>6039</v>
      </c>
      <c r="D1257" s="163" t="s">
        <v>6040</v>
      </c>
      <c r="E1257" s="162">
        <v>262</v>
      </c>
      <c r="F1257" s="252"/>
    </row>
    <row r="1258" spans="1:6">
      <c r="A1258" s="251"/>
      <c r="B1258" s="251"/>
      <c r="C1258" s="163" t="s">
        <v>6030</v>
      </c>
      <c r="D1258" s="163" t="s">
        <v>6041</v>
      </c>
      <c r="E1258" s="162">
        <v>262</v>
      </c>
      <c r="F1258" s="252"/>
    </row>
    <row r="1259" spans="1:6">
      <c r="A1259" s="251"/>
      <c r="B1259" s="251"/>
      <c r="C1259" s="163" t="s">
        <v>6032</v>
      </c>
      <c r="D1259" s="163" t="s">
        <v>6042</v>
      </c>
      <c r="E1259" s="162">
        <v>165</v>
      </c>
      <c r="F1259" s="252"/>
    </row>
    <row r="1260" spans="1:6">
      <c r="A1260" s="251"/>
      <c r="B1260" s="251"/>
      <c r="C1260" s="163" t="s">
        <v>6019</v>
      </c>
      <c r="D1260" s="163" t="s">
        <v>6043</v>
      </c>
      <c r="E1260" s="162">
        <v>87</v>
      </c>
      <c r="F1260" s="252"/>
    </row>
    <row r="1261" spans="1:6">
      <c r="A1261" s="161" t="s">
        <v>5941</v>
      </c>
      <c r="B1261" s="251"/>
      <c r="C1261" s="251"/>
      <c r="D1261" s="251"/>
      <c r="E1261" s="251"/>
      <c r="F1261" s="251"/>
    </row>
    <row r="1262" spans="1:6">
      <c r="A1262" s="161" t="s">
        <v>6044</v>
      </c>
      <c r="B1262" s="163" t="s">
        <v>6018</v>
      </c>
      <c r="C1262" s="163" t="s">
        <v>6019</v>
      </c>
      <c r="D1262" s="163" t="s">
        <v>6045</v>
      </c>
      <c r="E1262" s="161" t="s">
        <v>723</v>
      </c>
      <c r="F1262" s="251"/>
    </row>
    <row r="1263" spans="1:6">
      <c r="A1263" s="251"/>
      <c r="B1263" s="163" t="s">
        <v>6021</v>
      </c>
      <c r="C1263" s="163" t="s">
        <v>6022</v>
      </c>
      <c r="D1263" s="163" t="s">
        <v>6046</v>
      </c>
      <c r="E1263" s="162">
        <v>144</v>
      </c>
      <c r="F1263" s="162">
        <v>162</v>
      </c>
    </row>
    <row r="1264" spans="1:6">
      <c r="A1264" s="251"/>
      <c r="B1264" s="251"/>
      <c r="C1264" s="163" t="s">
        <v>6024</v>
      </c>
      <c r="D1264" s="163" t="s">
        <v>6047</v>
      </c>
      <c r="E1264" s="162">
        <v>162</v>
      </c>
      <c r="F1264" s="252"/>
    </row>
    <row r="1265" spans="1:6">
      <c r="A1265" s="251"/>
      <c r="B1265" s="251"/>
      <c r="C1265" s="163" t="s">
        <v>6048</v>
      </c>
      <c r="D1265" s="163" t="s">
        <v>6049</v>
      </c>
      <c r="E1265" s="162">
        <v>245</v>
      </c>
      <c r="F1265" s="252"/>
    </row>
    <row r="1266" spans="1:6">
      <c r="A1266" s="251"/>
      <c r="B1266" s="251"/>
      <c r="C1266" s="163" t="s">
        <v>6050</v>
      </c>
      <c r="D1266" s="163" t="s">
        <v>6051</v>
      </c>
      <c r="E1266" s="162">
        <v>245</v>
      </c>
      <c r="F1266" s="252"/>
    </row>
    <row r="1267" spans="1:6">
      <c r="A1267" s="251"/>
      <c r="B1267" s="251"/>
      <c r="C1267" s="163" t="s">
        <v>6030</v>
      </c>
      <c r="D1267" s="163" t="s">
        <v>6052</v>
      </c>
      <c r="E1267" s="162">
        <v>245</v>
      </c>
      <c r="F1267" s="252"/>
    </row>
    <row r="1268" spans="1:6">
      <c r="A1268" s="251"/>
      <c r="B1268" s="163" t="s">
        <v>9296</v>
      </c>
      <c r="C1268" s="163" t="s">
        <v>6048</v>
      </c>
      <c r="D1268" s="163" t="s">
        <v>6053</v>
      </c>
      <c r="E1268" s="162">
        <v>262</v>
      </c>
      <c r="F1268" s="252"/>
    </row>
    <row r="1269" spans="1:6">
      <c r="A1269" s="251"/>
      <c r="B1269" s="251"/>
      <c r="C1269" s="163" t="s">
        <v>6050</v>
      </c>
      <c r="D1269" s="163" t="s">
        <v>6054</v>
      </c>
      <c r="E1269" s="162">
        <v>262</v>
      </c>
      <c r="F1269" s="252"/>
    </row>
    <row r="1270" spans="1:6">
      <c r="A1270" s="161" t="s">
        <v>6055</v>
      </c>
      <c r="B1270" s="251"/>
      <c r="C1270" s="251"/>
      <c r="D1270" s="251"/>
      <c r="E1270" s="251"/>
      <c r="F1270" s="251"/>
    </row>
    <row r="1271" spans="1:6">
      <c r="A1271" s="161" t="s">
        <v>6056</v>
      </c>
      <c r="B1271" s="163" t="s">
        <v>6058</v>
      </c>
      <c r="C1271" s="163" t="s">
        <v>8487</v>
      </c>
      <c r="D1271" s="163" t="s">
        <v>6061</v>
      </c>
      <c r="E1271" s="167">
        <v>62</v>
      </c>
      <c r="F1271" s="251"/>
    </row>
    <row r="1272" spans="1:6">
      <c r="A1272" s="161" t="s">
        <v>6057</v>
      </c>
      <c r="B1272" s="163"/>
      <c r="C1272" s="163"/>
      <c r="D1272" s="163"/>
      <c r="E1272" s="167"/>
      <c r="F1272" s="251"/>
    </row>
    <row r="1273" spans="1:6">
      <c r="A1273" s="251"/>
      <c r="B1273" s="251"/>
      <c r="C1273" s="163" t="s">
        <v>6059</v>
      </c>
      <c r="D1273" s="163" t="s">
        <v>6060</v>
      </c>
      <c r="E1273" s="162">
        <v>149</v>
      </c>
      <c r="F1273" s="162">
        <v>167</v>
      </c>
    </row>
    <row r="1274" spans="1:6">
      <c r="A1274" s="251"/>
      <c r="B1274" s="251"/>
      <c r="C1274" s="163" t="s">
        <v>6062</v>
      </c>
      <c r="D1274" s="163" t="s">
        <v>6063</v>
      </c>
      <c r="E1274" s="162">
        <v>149</v>
      </c>
      <c r="F1274" s="162">
        <v>167</v>
      </c>
    </row>
    <row r="1275" spans="1:6">
      <c r="A1275" s="161" t="s">
        <v>6064</v>
      </c>
      <c r="B1275" s="251"/>
      <c r="C1275" s="251"/>
      <c r="D1275" s="251"/>
      <c r="E1275" s="251"/>
      <c r="F1275" s="251"/>
    </row>
    <row r="1276" spans="1:6">
      <c r="A1276" s="161" t="s">
        <v>6065</v>
      </c>
      <c r="B1276" s="163" t="s">
        <v>6018</v>
      </c>
      <c r="C1276" s="163" t="s">
        <v>6019</v>
      </c>
      <c r="D1276" s="163" t="s">
        <v>6066</v>
      </c>
      <c r="E1276" s="161" t="s">
        <v>723</v>
      </c>
      <c r="F1276" s="251"/>
    </row>
    <row r="1277" spans="1:6">
      <c r="A1277" s="251"/>
      <c r="B1277" s="163" t="s">
        <v>6067</v>
      </c>
      <c r="C1277" s="163" t="s">
        <v>6022</v>
      </c>
      <c r="D1277" s="163" t="s">
        <v>6068</v>
      </c>
      <c r="E1277" s="162">
        <v>144</v>
      </c>
      <c r="F1277" s="162">
        <v>162</v>
      </c>
    </row>
    <row r="1278" spans="1:6">
      <c r="A1278" s="251"/>
      <c r="B1278" s="251"/>
      <c r="C1278" s="163" t="s">
        <v>6024</v>
      </c>
      <c r="D1278" s="163" t="s">
        <v>6069</v>
      </c>
      <c r="E1278" s="162">
        <v>162</v>
      </c>
      <c r="F1278" s="252"/>
    </row>
    <row r="1279" spans="1:6">
      <c r="A1279" s="251"/>
      <c r="B1279" s="251"/>
      <c r="C1279" s="163" t="s">
        <v>6048</v>
      </c>
      <c r="D1279" s="163" t="s">
        <v>6070</v>
      </c>
      <c r="E1279" s="162">
        <v>245</v>
      </c>
      <c r="F1279" s="252"/>
    </row>
    <row r="1280" spans="1:6">
      <c r="A1280" s="251"/>
      <c r="B1280" s="251"/>
      <c r="C1280" s="163" t="s">
        <v>6050</v>
      </c>
      <c r="D1280" s="163" t="s">
        <v>6071</v>
      </c>
      <c r="E1280" s="162">
        <v>245</v>
      </c>
      <c r="F1280" s="252"/>
    </row>
    <row r="1281" spans="1:6">
      <c r="A1281" s="251"/>
      <c r="B1281" s="251"/>
      <c r="C1281" s="163" t="s">
        <v>6030</v>
      </c>
      <c r="D1281" s="163" t="s">
        <v>6072</v>
      </c>
      <c r="E1281" s="162">
        <v>245</v>
      </c>
      <c r="F1281" s="252"/>
    </row>
    <row r="1282" spans="1:6">
      <c r="A1282" s="129" t="s">
        <v>6073</v>
      </c>
      <c r="B1282" s="163" t="s">
        <v>6076</v>
      </c>
      <c r="C1282" s="163" t="s">
        <v>6019</v>
      </c>
      <c r="D1282" s="163" t="s">
        <v>6077</v>
      </c>
      <c r="E1282" s="162">
        <v>75</v>
      </c>
      <c r="F1282" s="252"/>
    </row>
    <row r="1283" spans="1:6">
      <c r="A1283" s="129" t="s">
        <v>6074</v>
      </c>
      <c r="B1283" s="163"/>
      <c r="C1283" s="163"/>
      <c r="D1283" s="163"/>
      <c r="E1283" s="161"/>
      <c r="F1283" s="251"/>
    </row>
    <row r="1284" spans="1:6">
      <c r="A1284" s="10"/>
      <c r="B1284" s="163"/>
      <c r="C1284" s="163"/>
      <c r="D1284" s="163"/>
      <c r="E1284" s="161"/>
      <c r="F1284" s="251"/>
    </row>
    <row r="1285" spans="1:6">
      <c r="A1285" s="129" t="s">
        <v>6075</v>
      </c>
      <c r="B1285" s="163"/>
      <c r="C1285" s="163"/>
      <c r="D1285" s="163"/>
      <c r="E1285" s="161"/>
      <c r="F1285" s="251"/>
    </row>
    <row r="1286" spans="1:6">
      <c r="A1286" s="251"/>
      <c r="B1286" s="163" t="s">
        <v>8488</v>
      </c>
      <c r="C1286" s="163" t="s">
        <v>6022</v>
      </c>
      <c r="D1286" s="163" t="s">
        <v>6078</v>
      </c>
      <c r="E1286" s="162">
        <v>160</v>
      </c>
      <c r="F1286" s="162">
        <v>178</v>
      </c>
    </row>
    <row r="1287" spans="1:6">
      <c r="A1287" s="251"/>
      <c r="B1287" s="251"/>
      <c r="C1287" s="163" t="s">
        <v>6024</v>
      </c>
      <c r="D1287" s="163" t="s">
        <v>6079</v>
      </c>
      <c r="E1287" s="162">
        <v>178</v>
      </c>
      <c r="F1287" s="252"/>
    </row>
    <row r="1288" spans="1:6">
      <c r="A1288" s="251"/>
      <c r="B1288" s="251"/>
      <c r="C1288" s="163" t="s">
        <v>6048</v>
      </c>
      <c r="D1288" s="163" t="s">
        <v>6080</v>
      </c>
      <c r="E1288" s="162">
        <v>262</v>
      </c>
      <c r="F1288" s="252"/>
    </row>
    <row r="1289" spans="1:6">
      <c r="A1289" s="251"/>
      <c r="B1289" s="251"/>
      <c r="C1289" s="163" t="s">
        <v>6050</v>
      </c>
      <c r="D1289" s="163" t="s">
        <v>6081</v>
      </c>
      <c r="E1289" s="162">
        <v>262</v>
      </c>
      <c r="F1289" s="252"/>
    </row>
    <row r="1290" spans="1:6">
      <c r="A1290" s="251"/>
      <c r="B1290" s="251"/>
      <c r="C1290" s="163" t="s">
        <v>6030</v>
      </c>
      <c r="D1290" s="163" t="s">
        <v>6082</v>
      </c>
      <c r="E1290" s="162">
        <v>262</v>
      </c>
      <c r="F1290" s="252"/>
    </row>
    <row r="1291" spans="1:6">
      <c r="A1291" s="251"/>
      <c r="B1291" s="251"/>
      <c r="C1291" s="163" t="s">
        <v>6019</v>
      </c>
      <c r="D1291" s="163" t="s">
        <v>6083</v>
      </c>
      <c r="E1291" s="162">
        <v>86</v>
      </c>
      <c r="F1291" s="252"/>
    </row>
    <row r="1292" spans="1:6">
      <c r="A1292" s="127" t="s">
        <v>6084</v>
      </c>
      <c r="B1292" s="251"/>
      <c r="C1292" s="251"/>
      <c r="D1292" s="251"/>
      <c r="E1292" s="251"/>
      <c r="F1292" s="251"/>
    </row>
    <row r="1293" spans="1:6">
      <c r="A1293" s="127" t="s">
        <v>6085</v>
      </c>
      <c r="B1293" s="251"/>
      <c r="C1293" s="251"/>
      <c r="D1293" s="251"/>
      <c r="E1293" s="251"/>
      <c r="F1293" s="251"/>
    </row>
    <row r="1294" spans="1:6">
      <c r="A1294" s="127" t="s">
        <v>6086</v>
      </c>
      <c r="B1294" s="251"/>
      <c r="C1294" s="251"/>
      <c r="D1294" s="251"/>
      <c r="E1294" s="251"/>
      <c r="F1294" s="251"/>
    </row>
    <row r="1295" spans="1:6">
      <c r="A1295" s="127" t="s">
        <v>6087</v>
      </c>
      <c r="B1295" s="251"/>
      <c r="C1295" s="251"/>
      <c r="D1295" s="251"/>
      <c r="E1295" s="251"/>
      <c r="F1295" s="251"/>
    </row>
    <row r="1297" spans="1:6" ht="17">
      <c r="A1297" s="77" t="s">
        <v>6088</v>
      </c>
      <c r="B1297" s="70"/>
      <c r="C1297" s="70"/>
      <c r="D1297" s="70"/>
      <c r="E1297" s="70"/>
    </row>
    <row r="1298" spans="1:6">
      <c r="A1298" s="161" t="s">
        <v>3577</v>
      </c>
      <c r="B1298" s="161" t="s">
        <v>2</v>
      </c>
      <c r="C1298" s="161" t="s">
        <v>415</v>
      </c>
      <c r="D1298" s="161" t="s">
        <v>3578</v>
      </c>
      <c r="E1298" s="161" t="s">
        <v>157</v>
      </c>
      <c r="F1298" s="168"/>
    </row>
    <row r="1299" spans="1:6">
      <c r="A1299" s="168"/>
      <c r="B1299" s="168"/>
      <c r="C1299" s="168"/>
      <c r="D1299" s="168"/>
      <c r="E1299" s="161" t="s">
        <v>1173</v>
      </c>
      <c r="F1299" s="161" t="s">
        <v>1174</v>
      </c>
    </row>
    <row r="1300" spans="1:6">
      <c r="A1300" s="161" t="s">
        <v>6089</v>
      </c>
      <c r="B1300" s="168"/>
      <c r="C1300" s="168"/>
      <c r="D1300" s="168"/>
      <c r="E1300" s="168"/>
      <c r="F1300" s="168"/>
    </row>
    <row r="1301" spans="1:6">
      <c r="A1301" s="161" t="s">
        <v>6090</v>
      </c>
      <c r="B1301" s="163" t="s">
        <v>5925</v>
      </c>
      <c r="C1301" s="163" t="s">
        <v>6019</v>
      </c>
      <c r="D1301" s="163" t="s">
        <v>6091</v>
      </c>
      <c r="E1301" s="161" t="s">
        <v>723</v>
      </c>
      <c r="F1301" s="168"/>
    </row>
    <row r="1302" spans="1:6">
      <c r="A1302" s="168"/>
      <c r="B1302" s="163" t="s">
        <v>6067</v>
      </c>
      <c r="C1302" s="163" t="s">
        <v>6092</v>
      </c>
      <c r="D1302" s="163" t="s">
        <v>6093</v>
      </c>
      <c r="E1302" s="162">
        <v>149</v>
      </c>
      <c r="F1302" s="162">
        <v>167</v>
      </c>
    </row>
    <row r="1303" spans="1:6">
      <c r="A1303" s="168"/>
      <c r="B1303" s="168"/>
      <c r="C1303" s="163" t="s">
        <v>8489</v>
      </c>
      <c r="D1303" s="163" t="s">
        <v>6094</v>
      </c>
      <c r="E1303" s="162">
        <v>167</v>
      </c>
      <c r="F1303" s="23"/>
    </row>
    <row r="1304" spans="1:6">
      <c r="A1304" s="168"/>
      <c r="B1304" s="163" t="s">
        <v>8490</v>
      </c>
      <c r="C1304" s="163" t="s">
        <v>6022</v>
      </c>
      <c r="D1304" s="163" t="s">
        <v>6095</v>
      </c>
      <c r="E1304" s="162">
        <v>175</v>
      </c>
      <c r="F1304" s="162">
        <v>196</v>
      </c>
    </row>
    <row r="1305" spans="1:6">
      <c r="A1305" s="170" t="s">
        <v>6096</v>
      </c>
      <c r="B1305" s="168"/>
      <c r="C1305" s="168"/>
      <c r="D1305" s="168"/>
      <c r="E1305" s="23"/>
      <c r="F1305" s="23"/>
    </row>
    <row r="1306" spans="1:6">
      <c r="A1306" s="170" t="s">
        <v>6097</v>
      </c>
      <c r="B1306" s="168"/>
      <c r="C1306" s="168"/>
      <c r="D1306" s="168"/>
      <c r="E1306" s="23"/>
      <c r="F1306" s="23"/>
    </row>
    <row r="1307" spans="1:6">
      <c r="A1307" s="170" t="s">
        <v>6098</v>
      </c>
      <c r="B1307" s="168"/>
      <c r="C1307" s="168"/>
      <c r="D1307" s="168"/>
      <c r="E1307" s="23"/>
      <c r="F1307" s="23"/>
    </row>
    <row r="1308" spans="1:6">
      <c r="A1308" s="168"/>
      <c r="B1308" s="168"/>
      <c r="C1308" s="163" t="s">
        <v>6099</v>
      </c>
      <c r="D1308" s="163" t="s">
        <v>6100</v>
      </c>
      <c r="E1308" s="162">
        <v>193</v>
      </c>
      <c r="F1308" s="23"/>
    </row>
    <row r="1309" spans="1:6">
      <c r="A1309" s="168"/>
      <c r="B1309" s="168"/>
      <c r="C1309" s="163" t="s">
        <v>5334</v>
      </c>
      <c r="D1309" s="163"/>
      <c r="E1309" s="162"/>
      <c r="F1309" s="23"/>
    </row>
    <row r="1310" spans="1:6">
      <c r="A1310" s="168"/>
      <c r="B1310" s="168"/>
      <c r="C1310" s="163" t="s">
        <v>6101</v>
      </c>
      <c r="D1310" s="163" t="s">
        <v>6102</v>
      </c>
      <c r="E1310" s="162">
        <v>270</v>
      </c>
      <c r="F1310" s="23"/>
    </row>
    <row r="1311" spans="1:6">
      <c r="A1311" s="168"/>
      <c r="B1311" s="168"/>
      <c r="C1311" s="163" t="s">
        <v>6028</v>
      </c>
      <c r="D1311" s="163" t="s">
        <v>6103</v>
      </c>
      <c r="E1311" s="162">
        <v>270</v>
      </c>
      <c r="F1311" s="23"/>
    </row>
    <row r="1312" spans="1:6">
      <c r="A1312" s="168"/>
      <c r="B1312" s="168"/>
      <c r="C1312" s="163" t="s">
        <v>6104</v>
      </c>
      <c r="D1312" s="163" t="s">
        <v>6105</v>
      </c>
      <c r="E1312" s="162">
        <v>270</v>
      </c>
      <c r="F1312" s="23"/>
    </row>
    <row r="1313" spans="1:6">
      <c r="A1313" s="168"/>
      <c r="B1313" s="168"/>
      <c r="C1313" s="163" t="s">
        <v>5334</v>
      </c>
      <c r="D1313" s="163"/>
      <c r="E1313" s="162"/>
      <c r="F1313" s="23"/>
    </row>
    <row r="1314" spans="1:6">
      <c r="A1314" s="161" t="s">
        <v>5901</v>
      </c>
      <c r="B1314" s="168"/>
      <c r="C1314" s="168"/>
      <c r="D1314" s="168"/>
      <c r="E1314" s="23"/>
      <c r="F1314" s="23"/>
    </row>
    <row r="1315" spans="1:6">
      <c r="A1315" s="161" t="s">
        <v>6106</v>
      </c>
      <c r="B1315" s="163" t="s">
        <v>5925</v>
      </c>
      <c r="C1315" s="163" t="s">
        <v>6019</v>
      </c>
      <c r="D1315" s="163" t="s">
        <v>6107</v>
      </c>
      <c r="E1315" s="161" t="s">
        <v>723</v>
      </c>
      <c r="F1315" s="168"/>
    </row>
    <row r="1316" spans="1:6">
      <c r="A1316" s="168"/>
      <c r="B1316" s="163" t="s">
        <v>8490</v>
      </c>
      <c r="C1316" s="163" t="s">
        <v>6022</v>
      </c>
      <c r="D1316" s="163" t="s">
        <v>6108</v>
      </c>
      <c r="E1316" s="162">
        <v>175</v>
      </c>
      <c r="F1316" s="162">
        <v>193</v>
      </c>
    </row>
    <row r="1317" spans="1:6">
      <c r="A1317" s="168"/>
      <c r="B1317" s="168"/>
      <c r="C1317" s="163" t="s">
        <v>6099</v>
      </c>
      <c r="D1317" s="163" t="s">
        <v>6109</v>
      </c>
      <c r="E1317" s="162">
        <v>193</v>
      </c>
      <c r="F1317" s="23"/>
    </row>
    <row r="1318" spans="1:6">
      <c r="A1318" s="168"/>
      <c r="B1318" s="168"/>
      <c r="C1318" s="163" t="s">
        <v>5334</v>
      </c>
      <c r="D1318" s="163"/>
      <c r="E1318" s="162"/>
      <c r="F1318" s="23"/>
    </row>
    <row r="1319" spans="1:6">
      <c r="A1319" s="168"/>
      <c r="B1319" s="168"/>
      <c r="C1319" s="163" t="s">
        <v>6110</v>
      </c>
      <c r="D1319" s="163" t="s">
        <v>6111</v>
      </c>
      <c r="E1319" s="162">
        <v>270</v>
      </c>
      <c r="F1319" s="23"/>
    </row>
    <row r="1320" spans="1:6">
      <c r="A1320" s="168"/>
      <c r="B1320" s="168"/>
      <c r="C1320" s="163" t="s">
        <v>6050</v>
      </c>
      <c r="D1320" s="163" t="s">
        <v>6112</v>
      </c>
      <c r="E1320" s="162">
        <v>270</v>
      </c>
      <c r="F1320" s="23"/>
    </row>
    <row r="1321" spans="1:6">
      <c r="A1321" s="168"/>
      <c r="B1321" s="168"/>
      <c r="C1321" s="163" t="s">
        <v>6104</v>
      </c>
      <c r="D1321" s="163" t="s">
        <v>8491</v>
      </c>
      <c r="E1321" s="162">
        <v>270</v>
      </c>
      <c r="F1321" s="23"/>
    </row>
    <row r="1322" spans="1:6">
      <c r="A1322" s="168"/>
      <c r="B1322" s="168"/>
      <c r="C1322" s="163" t="s">
        <v>5334</v>
      </c>
      <c r="D1322" s="163"/>
      <c r="E1322" s="161"/>
      <c r="F1322" s="168"/>
    </row>
    <row r="1323" spans="1:6">
      <c r="A1323" s="163" t="s">
        <v>41</v>
      </c>
      <c r="B1323" s="163" t="s">
        <v>6113</v>
      </c>
      <c r="C1323" s="168"/>
      <c r="D1323" s="168"/>
      <c r="E1323" s="168"/>
      <c r="F1323" s="168"/>
    </row>
    <row r="1324" spans="1:6">
      <c r="A1324" s="163" t="s">
        <v>6114</v>
      </c>
      <c r="B1324" s="163" t="s">
        <v>8492</v>
      </c>
      <c r="C1324" s="168"/>
      <c r="D1324" s="168"/>
      <c r="E1324" s="168"/>
      <c r="F1324" s="168"/>
    </row>
    <row r="1326" spans="1:6" ht="17">
      <c r="A1326" s="77" t="s">
        <v>6115</v>
      </c>
      <c r="B1326" s="70"/>
      <c r="C1326" s="70"/>
    </row>
    <row r="1327" spans="1:6">
      <c r="A1327" s="78" t="s">
        <v>1170</v>
      </c>
      <c r="B1327" s="277" t="s">
        <v>2</v>
      </c>
      <c r="C1327" s="78" t="s">
        <v>2179</v>
      </c>
    </row>
    <row r="1328" spans="1:6">
      <c r="A1328" s="78" t="s">
        <v>527</v>
      </c>
      <c r="B1328" s="277"/>
      <c r="C1328" s="78" t="s">
        <v>2180</v>
      </c>
    </row>
    <row r="1329" spans="1:3">
      <c r="A1329" s="50" t="s">
        <v>6116</v>
      </c>
      <c r="B1329" s="50" t="s">
        <v>6117</v>
      </c>
      <c r="C1329" s="161" t="s">
        <v>9118</v>
      </c>
    </row>
    <row r="1330" spans="1:3">
      <c r="A1330" s="50" t="s">
        <v>6118</v>
      </c>
      <c r="B1330" s="50" t="s">
        <v>6119</v>
      </c>
      <c r="C1330" s="162">
        <v>3.6</v>
      </c>
    </row>
    <row r="1331" spans="1:3">
      <c r="A1331" s="50" t="s">
        <v>6120</v>
      </c>
      <c r="B1331" s="50" t="s">
        <v>6121</v>
      </c>
      <c r="C1331" s="162">
        <v>3.6</v>
      </c>
    </row>
    <row r="1332" spans="1:3">
      <c r="A1332" s="50" t="s">
        <v>6122</v>
      </c>
      <c r="B1332" s="50" t="s">
        <v>6123</v>
      </c>
      <c r="C1332" s="162">
        <v>3.6</v>
      </c>
    </row>
    <row r="1333" spans="1:3">
      <c r="A1333" s="50" t="s">
        <v>6124</v>
      </c>
      <c r="B1333" s="50" t="s">
        <v>6125</v>
      </c>
      <c r="C1333" s="162">
        <v>3.6</v>
      </c>
    </row>
    <row r="1334" spans="1:3">
      <c r="A1334" s="50" t="s">
        <v>6126</v>
      </c>
      <c r="B1334" s="50" t="s">
        <v>6127</v>
      </c>
      <c r="C1334" s="162">
        <v>12.8</v>
      </c>
    </row>
    <row r="1335" spans="1:3">
      <c r="A1335" s="205" t="s">
        <v>9389</v>
      </c>
      <c r="B1335" s="205" t="s">
        <v>6128</v>
      </c>
      <c r="C1335" s="196">
        <v>3.6</v>
      </c>
    </row>
    <row r="1337" spans="1:3" ht="17">
      <c r="A1337" s="77" t="s">
        <v>6129</v>
      </c>
      <c r="B1337" s="70"/>
      <c r="C1337" s="70"/>
    </row>
    <row r="1338" spans="1:3">
      <c r="A1338" s="78" t="s">
        <v>1170</v>
      </c>
      <c r="B1338" s="277" t="s">
        <v>2</v>
      </c>
      <c r="C1338" s="78" t="s">
        <v>2179</v>
      </c>
    </row>
    <row r="1339" spans="1:3">
      <c r="A1339" s="78" t="s">
        <v>527</v>
      </c>
      <c r="B1339" s="277"/>
      <c r="C1339" s="78" t="s">
        <v>2180</v>
      </c>
    </row>
    <row r="1340" spans="1:3">
      <c r="A1340" s="50" t="s">
        <v>6130</v>
      </c>
      <c r="B1340" s="50" t="s">
        <v>6131</v>
      </c>
      <c r="C1340" s="161" t="s">
        <v>9297</v>
      </c>
    </row>
    <row r="1341" spans="1:3">
      <c r="A1341" s="50" t="s">
        <v>6132</v>
      </c>
      <c r="B1341" s="50" t="s">
        <v>6133</v>
      </c>
      <c r="C1341" s="162">
        <v>6.5</v>
      </c>
    </row>
    <row r="1342" spans="1:3">
      <c r="A1342" s="50" t="s">
        <v>6134</v>
      </c>
      <c r="B1342" s="50" t="s">
        <v>6135</v>
      </c>
      <c r="C1342" s="162">
        <v>2.8</v>
      </c>
    </row>
    <row r="1343" spans="1:3">
      <c r="A1343" s="78" t="s">
        <v>6136</v>
      </c>
      <c r="B1343" s="70"/>
      <c r="C1343" s="70"/>
    </row>
    <row r="1344" spans="1:3">
      <c r="A1344" s="204"/>
      <c r="B1344" s="70"/>
      <c r="C1344" s="70"/>
    </row>
    <row r="1345" spans="1:7">
      <c r="A1345" s="300"/>
      <c r="B1345" s="300"/>
      <c r="C1345" s="300"/>
      <c r="D1345" s="301"/>
      <c r="E1345" s="300"/>
      <c r="F1345" s="300"/>
      <c r="G1345" s="300"/>
    </row>
    <row r="1346" spans="1:7" ht="17">
      <c r="A1346" s="105" t="s">
        <v>6137</v>
      </c>
      <c r="B1346" s="116"/>
      <c r="C1346" s="116"/>
      <c r="D1346" s="116"/>
      <c r="E1346" s="116"/>
    </row>
    <row r="1347" spans="1:7">
      <c r="A1347" s="161" t="s">
        <v>3577</v>
      </c>
      <c r="B1347" s="161" t="s">
        <v>2</v>
      </c>
      <c r="C1347" s="161" t="s">
        <v>415</v>
      </c>
      <c r="D1347" s="168"/>
      <c r="E1347" s="161" t="s">
        <v>3578</v>
      </c>
      <c r="F1347" s="161" t="s">
        <v>157</v>
      </c>
    </row>
    <row r="1348" spans="1:7">
      <c r="A1348" s="161" t="s">
        <v>5861</v>
      </c>
      <c r="B1348" s="168"/>
      <c r="C1348" s="168"/>
      <c r="D1348" s="168"/>
      <c r="E1348" s="168"/>
      <c r="F1348" s="168"/>
    </row>
    <row r="1349" spans="1:7">
      <c r="A1349" s="161" t="s">
        <v>6017</v>
      </c>
      <c r="B1349" s="163" t="s">
        <v>6138</v>
      </c>
      <c r="C1349" s="163" t="s">
        <v>6139</v>
      </c>
      <c r="D1349" s="168"/>
      <c r="E1349" s="163" t="s">
        <v>6140</v>
      </c>
      <c r="F1349" s="167">
        <v>161</v>
      </c>
    </row>
    <row r="1350" spans="1:7">
      <c r="A1350" s="161"/>
      <c r="B1350" s="163" t="s">
        <v>3586</v>
      </c>
      <c r="C1350" s="163"/>
      <c r="D1350" s="168"/>
      <c r="E1350" s="163"/>
      <c r="F1350" s="167"/>
    </row>
    <row r="1351" spans="1:7">
      <c r="A1351" s="168"/>
      <c r="B1351" s="168"/>
      <c r="C1351" s="163" t="s">
        <v>6141</v>
      </c>
      <c r="D1351" s="163" t="s">
        <v>6142</v>
      </c>
      <c r="E1351" s="163" t="s">
        <v>6143</v>
      </c>
      <c r="F1351" s="162">
        <v>72</v>
      </c>
    </row>
    <row r="1352" spans="1:7">
      <c r="A1352" s="168"/>
      <c r="B1352" s="168"/>
      <c r="C1352" s="168"/>
      <c r="D1352" s="163" t="s">
        <v>2414</v>
      </c>
      <c r="E1352" s="163" t="s">
        <v>6144</v>
      </c>
      <c r="F1352" s="162">
        <v>108</v>
      </c>
    </row>
    <row r="1353" spans="1:7">
      <c r="A1353" s="168"/>
      <c r="B1353" s="168"/>
      <c r="C1353" s="163" t="s">
        <v>6145</v>
      </c>
      <c r="D1353" s="168"/>
      <c r="E1353" s="163" t="s">
        <v>6146</v>
      </c>
      <c r="F1353" s="162">
        <v>72</v>
      </c>
    </row>
    <row r="1354" spans="1:7">
      <c r="A1354" s="168"/>
      <c r="B1354" s="163" t="s">
        <v>8559</v>
      </c>
      <c r="C1354" s="163" t="s">
        <v>6147</v>
      </c>
      <c r="D1354" s="168"/>
      <c r="E1354" s="163" t="s">
        <v>6148</v>
      </c>
      <c r="F1354" s="162">
        <v>166</v>
      </c>
    </row>
    <row r="1355" spans="1:7">
      <c r="A1355" s="168"/>
      <c r="B1355" s="168"/>
      <c r="C1355" s="163" t="s">
        <v>6141</v>
      </c>
      <c r="D1355" s="163" t="s">
        <v>6142</v>
      </c>
      <c r="E1355" s="163" t="s">
        <v>6149</v>
      </c>
      <c r="F1355" s="162">
        <v>81</v>
      </c>
    </row>
    <row r="1356" spans="1:7">
      <c r="A1356" s="168"/>
      <c r="B1356" s="168"/>
      <c r="C1356" s="168"/>
      <c r="D1356" s="163" t="s">
        <v>2414</v>
      </c>
      <c r="E1356" s="163" t="s">
        <v>6150</v>
      </c>
      <c r="F1356" s="162">
        <v>122</v>
      </c>
    </row>
    <row r="1357" spans="1:7">
      <c r="A1357" s="168"/>
      <c r="B1357" s="168"/>
      <c r="C1357" s="163" t="s">
        <v>6145</v>
      </c>
      <c r="D1357" s="168"/>
      <c r="E1357" s="163" t="s">
        <v>6151</v>
      </c>
      <c r="F1357" s="162">
        <v>81</v>
      </c>
    </row>
    <row r="1358" spans="1:7">
      <c r="A1358" s="161" t="s">
        <v>5941</v>
      </c>
      <c r="B1358" s="168"/>
      <c r="C1358" s="168"/>
      <c r="D1358" s="168"/>
      <c r="E1358" s="168"/>
      <c r="F1358" s="168"/>
    </row>
    <row r="1359" spans="1:7">
      <c r="A1359" s="161" t="s">
        <v>6044</v>
      </c>
      <c r="B1359" s="163" t="s">
        <v>6138</v>
      </c>
      <c r="C1359" s="163" t="s">
        <v>6139</v>
      </c>
      <c r="D1359" s="168"/>
      <c r="E1359" s="163" t="s">
        <v>6153</v>
      </c>
      <c r="F1359" s="167">
        <v>161</v>
      </c>
    </row>
    <row r="1360" spans="1:7">
      <c r="A1360" s="161"/>
      <c r="B1360" s="163" t="s">
        <v>6152</v>
      </c>
      <c r="C1360" s="163"/>
      <c r="D1360" s="168"/>
      <c r="E1360" s="163"/>
      <c r="F1360" s="167"/>
    </row>
    <row r="1361" spans="1:6">
      <c r="A1361" s="168"/>
      <c r="B1361" s="168"/>
      <c r="C1361" s="163" t="s">
        <v>6141</v>
      </c>
      <c r="D1361" s="163" t="s">
        <v>6142</v>
      </c>
      <c r="E1361" s="163" t="s">
        <v>6154</v>
      </c>
      <c r="F1361" s="162">
        <v>72</v>
      </c>
    </row>
    <row r="1362" spans="1:6">
      <c r="A1362" s="168"/>
      <c r="B1362" s="168"/>
      <c r="C1362" s="168"/>
      <c r="D1362" s="163" t="s">
        <v>2414</v>
      </c>
      <c r="E1362" s="163" t="s">
        <v>6155</v>
      </c>
      <c r="F1362" s="162">
        <v>122</v>
      </c>
    </row>
    <row r="1363" spans="1:6">
      <c r="A1363" s="168"/>
      <c r="B1363" s="168"/>
      <c r="C1363" s="163" t="s">
        <v>6145</v>
      </c>
      <c r="D1363" s="168"/>
      <c r="E1363" s="163" t="s">
        <v>6156</v>
      </c>
      <c r="F1363" s="162">
        <v>72</v>
      </c>
    </row>
    <row r="1364" spans="1:6">
      <c r="A1364" s="161" t="s">
        <v>8560</v>
      </c>
      <c r="B1364" s="168"/>
      <c r="C1364" s="168"/>
      <c r="D1364" s="168"/>
      <c r="E1364" s="168"/>
      <c r="F1364" s="168"/>
    </row>
    <row r="1365" spans="1:6">
      <c r="A1365" s="175" t="s">
        <v>8561</v>
      </c>
      <c r="B1365" s="163" t="s">
        <v>8493</v>
      </c>
      <c r="C1365" s="163" t="s">
        <v>5340</v>
      </c>
      <c r="D1365" s="168"/>
      <c r="E1365" s="163" t="s">
        <v>8494</v>
      </c>
      <c r="F1365" s="161" t="s">
        <v>9298</v>
      </c>
    </row>
    <row r="1366" spans="1:6">
      <c r="A1366" s="175" t="s">
        <v>8562</v>
      </c>
      <c r="B1366" s="163"/>
      <c r="C1366" s="163"/>
      <c r="D1366" s="168"/>
      <c r="E1366" s="163"/>
      <c r="F1366" s="161"/>
    </row>
    <row r="1367" spans="1:6">
      <c r="A1367" s="168"/>
      <c r="B1367" s="168"/>
      <c r="C1367" s="163" t="s">
        <v>6141</v>
      </c>
      <c r="D1367" s="163" t="s">
        <v>6142</v>
      </c>
      <c r="E1367" s="163" t="s">
        <v>8495</v>
      </c>
      <c r="F1367" s="162">
        <v>76</v>
      </c>
    </row>
    <row r="1368" spans="1:6">
      <c r="A1368" s="168"/>
      <c r="B1368" s="168"/>
      <c r="C1368" s="168"/>
      <c r="D1368" s="163" t="s">
        <v>2414</v>
      </c>
      <c r="E1368" s="163" t="s">
        <v>8496</v>
      </c>
      <c r="F1368" s="162">
        <v>113</v>
      </c>
    </row>
    <row r="1369" spans="1:6">
      <c r="A1369" s="168"/>
      <c r="B1369" s="168"/>
      <c r="C1369" s="163" t="s">
        <v>8497</v>
      </c>
      <c r="D1369" s="168"/>
      <c r="E1369" s="163" t="s">
        <v>8498</v>
      </c>
      <c r="F1369" s="162" t="s">
        <v>9299</v>
      </c>
    </row>
    <row r="1370" spans="1:6">
      <c r="A1370" s="161" t="s">
        <v>6064</v>
      </c>
      <c r="B1370" s="168"/>
      <c r="C1370" s="168"/>
      <c r="D1370" s="168"/>
      <c r="E1370" s="168"/>
      <c r="F1370" s="23"/>
    </row>
    <row r="1371" spans="1:6">
      <c r="A1371" s="161" t="s">
        <v>6065</v>
      </c>
      <c r="B1371" s="163" t="s">
        <v>3599</v>
      </c>
      <c r="C1371" s="163" t="s">
        <v>6139</v>
      </c>
      <c r="D1371" s="168"/>
      <c r="E1371" s="163" t="s">
        <v>6158</v>
      </c>
      <c r="F1371" s="162">
        <v>173</v>
      </c>
    </row>
    <row r="1372" spans="1:6">
      <c r="A1372" s="161"/>
      <c r="B1372" s="163" t="s">
        <v>6157</v>
      </c>
      <c r="C1372" s="163"/>
      <c r="D1372" s="168"/>
      <c r="E1372" s="163"/>
      <c r="F1372" s="161"/>
    </row>
    <row r="1373" spans="1:6">
      <c r="A1373" s="161"/>
      <c r="B1373" s="163" t="s">
        <v>8563</v>
      </c>
      <c r="C1373" s="163"/>
      <c r="D1373" s="168"/>
      <c r="E1373" s="163"/>
      <c r="F1373" s="161"/>
    </row>
    <row r="1374" spans="1:6">
      <c r="A1374" s="168"/>
      <c r="B1374" s="168"/>
      <c r="C1374" s="163" t="s">
        <v>6141</v>
      </c>
      <c r="D1374" s="163" t="s">
        <v>6142</v>
      </c>
      <c r="E1374" s="163" t="s">
        <v>6159</v>
      </c>
      <c r="F1374" s="162">
        <v>81</v>
      </c>
    </row>
    <row r="1375" spans="1:6">
      <c r="A1375" s="168"/>
      <c r="B1375" s="168"/>
      <c r="C1375" s="168"/>
      <c r="D1375" s="163" t="s">
        <v>2414</v>
      </c>
      <c r="E1375" s="163" t="s">
        <v>6160</v>
      </c>
      <c r="F1375" s="162">
        <v>122</v>
      </c>
    </row>
    <row r="1376" spans="1:6">
      <c r="A1376" s="170" t="s">
        <v>6161</v>
      </c>
      <c r="B1376" s="168"/>
      <c r="C1376" s="163" t="s">
        <v>6145</v>
      </c>
      <c r="D1376" s="168"/>
      <c r="E1376" s="163" t="s">
        <v>6165</v>
      </c>
      <c r="F1376" s="162">
        <v>81</v>
      </c>
    </row>
    <row r="1377" spans="1:6">
      <c r="A1377" s="170" t="s">
        <v>6162</v>
      </c>
      <c r="B1377" s="168"/>
      <c r="C1377" s="163"/>
      <c r="D1377" s="168"/>
      <c r="E1377" s="163"/>
      <c r="F1377" s="161"/>
    </row>
    <row r="1378" spans="1:6">
      <c r="A1378" s="170" t="s">
        <v>6163</v>
      </c>
      <c r="B1378" s="168"/>
      <c r="C1378" s="163"/>
      <c r="D1378" s="168"/>
      <c r="E1378" s="163"/>
      <c r="F1378" s="161"/>
    </row>
    <row r="1379" spans="1:6">
      <c r="A1379" s="170" t="s">
        <v>6164</v>
      </c>
      <c r="B1379" s="168"/>
      <c r="C1379" s="163"/>
      <c r="D1379" s="168"/>
      <c r="E1379" s="163"/>
      <c r="F1379" s="161"/>
    </row>
    <row r="1380" spans="1:6">
      <c r="A1380" s="170" t="s">
        <v>6166</v>
      </c>
      <c r="B1380" s="168"/>
      <c r="C1380" s="168"/>
      <c r="D1380" s="168"/>
      <c r="E1380" s="168"/>
      <c r="F1380" s="168"/>
    </row>
    <row r="1381" spans="1:6">
      <c r="A1381" s="170" t="s">
        <v>6167</v>
      </c>
      <c r="B1381" s="168"/>
      <c r="C1381" s="168"/>
      <c r="D1381" s="168"/>
      <c r="E1381" s="168"/>
      <c r="F1381" s="168"/>
    </row>
    <row r="1382" spans="1:6">
      <c r="A1382" s="106"/>
      <c r="D1382" s="106"/>
      <c r="E1382" s="107"/>
    </row>
    <row r="1383" spans="1:6" ht="17">
      <c r="A1383" s="77" t="s">
        <v>6168</v>
      </c>
      <c r="B1383" s="70"/>
      <c r="C1383" s="70"/>
      <c r="D1383" s="70"/>
      <c r="E1383" s="70"/>
    </row>
    <row r="1384" spans="1:6">
      <c r="A1384" s="161" t="s">
        <v>3577</v>
      </c>
      <c r="B1384" s="161" t="s">
        <v>2</v>
      </c>
      <c r="C1384" s="161" t="s">
        <v>415</v>
      </c>
      <c r="D1384" s="168"/>
      <c r="E1384" s="161" t="s">
        <v>3578</v>
      </c>
      <c r="F1384" s="161" t="s">
        <v>157</v>
      </c>
    </row>
    <row r="1385" spans="1:6">
      <c r="A1385" s="168"/>
      <c r="B1385" s="168"/>
      <c r="C1385" s="168"/>
      <c r="D1385" s="168"/>
      <c r="E1385" s="168"/>
      <c r="F1385" s="161" t="s">
        <v>1173</v>
      </c>
    </row>
    <row r="1386" spans="1:6">
      <c r="A1386" s="161" t="s">
        <v>6169</v>
      </c>
      <c r="B1386" s="168"/>
      <c r="C1386" s="168"/>
      <c r="D1386" s="168"/>
      <c r="E1386" s="168"/>
      <c r="F1386" s="168"/>
    </row>
    <row r="1387" spans="1:6">
      <c r="A1387" s="161" t="s">
        <v>6090</v>
      </c>
      <c r="B1387" s="163" t="s">
        <v>3599</v>
      </c>
      <c r="C1387" s="163" t="s">
        <v>6139</v>
      </c>
      <c r="D1387" s="168"/>
      <c r="E1387" s="163" t="s">
        <v>6170</v>
      </c>
      <c r="F1387" s="161" t="s">
        <v>9159</v>
      </c>
    </row>
    <row r="1388" spans="1:6">
      <c r="A1388" s="161"/>
      <c r="B1388" s="163" t="s">
        <v>9300</v>
      </c>
      <c r="C1388" s="163"/>
      <c r="D1388" s="168"/>
      <c r="E1388" s="163"/>
      <c r="F1388" s="161"/>
    </row>
    <row r="1389" spans="1:6">
      <c r="A1389" s="168"/>
      <c r="B1389" s="168"/>
      <c r="C1389" s="163" t="s">
        <v>6141</v>
      </c>
      <c r="D1389" s="163" t="s">
        <v>6142</v>
      </c>
      <c r="E1389" s="163" t="s">
        <v>6171</v>
      </c>
      <c r="F1389" s="162">
        <v>81</v>
      </c>
    </row>
    <row r="1390" spans="1:6">
      <c r="A1390" s="168"/>
      <c r="B1390" s="168"/>
      <c r="C1390" s="168"/>
      <c r="D1390" s="163" t="s">
        <v>2414</v>
      </c>
      <c r="E1390" s="163" t="s">
        <v>6172</v>
      </c>
      <c r="F1390" s="162">
        <v>122</v>
      </c>
    </row>
    <row r="1391" spans="1:6">
      <c r="A1391" s="168"/>
      <c r="B1391" s="168"/>
      <c r="C1391" s="163" t="s">
        <v>6145</v>
      </c>
      <c r="D1391" s="168"/>
      <c r="E1391" s="163" t="s">
        <v>6173</v>
      </c>
      <c r="F1391" s="162">
        <v>81</v>
      </c>
    </row>
    <row r="1392" spans="1:6">
      <c r="A1392" s="161" t="s">
        <v>5901</v>
      </c>
      <c r="B1392" s="168"/>
      <c r="C1392" s="168"/>
      <c r="D1392" s="168"/>
      <c r="E1392" s="168"/>
      <c r="F1392" s="23"/>
    </row>
    <row r="1393" spans="1:6">
      <c r="A1393" s="161" t="s">
        <v>6106</v>
      </c>
      <c r="B1393" s="163" t="s">
        <v>3599</v>
      </c>
      <c r="C1393" s="163" t="s">
        <v>6139</v>
      </c>
      <c r="D1393" s="168"/>
      <c r="E1393" s="163" t="s">
        <v>6174</v>
      </c>
      <c r="F1393" s="161" t="s">
        <v>9159</v>
      </c>
    </row>
    <row r="1394" spans="1:6">
      <c r="A1394" s="161"/>
      <c r="B1394" s="163" t="s">
        <v>6157</v>
      </c>
      <c r="C1394" s="163"/>
      <c r="D1394" s="168"/>
      <c r="E1394" s="163"/>
      <c r="F1394" s="161"/>
    </row>
    <row r="1395" spans="1:6">
      <c r="A1395" s="161"/>
      <c r="B1395" s="163" t="s">
        <v>8563</v>
      </c>
      <c r="C1395" s="163"/>
      <c r="D1395" s="168"/>
      <c r="E1395" s="163"/>
      <c r="F1395" s="161"/>
    </row>
    <row r="1396" spans="1:6">
      <c r="A1396" s="168"/>
      <c r="B1396" s="168"/>
      <c r="C1396" s="163" t="s">
        <v>6141</v>
      </c>
      <c r="D1396" s="163" t="s">
        <v>6142</v>
      </c>
      <c r="E1396" s="163" t="s">
        <v>6175</v>
      </c>
      <c r="F1396" s="162">
        <v>81</v>
      </c>
    </row>
    <row r="1397" spans="1:6">
      <c r="A1397" s="168"/>
      <c r="B1397" s="168"/>
      <c r="C1397" s="168"/>
      <c r="D1397" s="163" t="s">
        <v>2414</v>
      </c>
      <c r="E1397" s="163" t="s">
        <v>6176</v>
      </c>
      <c r="F1397" s="162">
        <v>122</v>
      </c>
    </row>
    <row r="1398" spans="1:6">
      <c r="A1398" s="168"/>
      <c r="B1398" s="168"/>
      <c r="C1398" s="163" t="s">
        <v>6145</v>
      </c>
      <c r="D1398" s="168"/>
      <c r="E1398" s="163" t="s">
        <v>6177</v>
      </c>
      <c r="F1398" s="162">
        <v>81</v>
      </c>
    </row>
    <row r="1399" spans="1:6">
      <c r="A1399" s="163" t="s">
        <v>1728</v>
      </c>
      <c r="B1399" s="163" t="s">
        <v>6178</v>
      </c>
      <c r="C1399" s="168"/>
      <c r="D1399" s="168"/>
      <c r="E1399" s="168"/>
      <c r="F1399" s="168"/>
    </row>
    <row r="1400" spans="1:6">
      <c r="A1400" s="168"/>
      <c r="B1400" s="163" t="s">
        <v>6179</v>
      </c>
      <c r="C1400" s="168"/>
      <c r="D1400" s="168"/>
      <c r="E1400" s="168"/>
      <c r="F1400" s="168"/>
    </row>
    <row r="1401" spans="1:6">
      <c r="A1401" s="168"/>
      <c r="B1401" s="163" t="s">
        <v>6180</v>
      </c>
      <c r="C1401" s="168"/>
      <c r="D1401" s="168"/>
      <c r="E1401" s="168"/>
      <c r="F1401" s="168"/>
    </row>
    <row r="1403" spans="1:6" ht="17">
      <c r="A1403" s="77" t="s">
        <v>6115</v>
      </c>
      <c r="B1403" s="70"/>
      <c r="C1403" s="70"/>
    </row>
    <row r="1404" spans="1:6">
      <c r="A1404" s="78" t="s">
        <v>1170</v>
      </c>
      <c r="B1404" s="277" t="s">
        <v>2</v>
      </c>
      <c r="C1404" s="78" t="s">
        <v>2179</v>
      </c>
    </row>
    <row r="1405" spans="1:6">
      <c r="A1405" s="78" t="s">
        <v>527</v>
      </c>
      <c r="B1405" s="277"/>
      <c r="C1405" s="78" t="s">
        <v>2180</v>
      </c>
    </row>
    <row r="1406" spans="1:6">
      <c r="A1406" s="50" t="s">
        <v>6116</v>
      </c>
      <c r="B1406" s="50" t="s">
        <v>6117</v>
      </c>
      <c r="C1406" s="167">
        <v>12.7</v>
      </c>
    </row>
    <row r="1407" spans="1:6">
      <c r="A1407" s="50" t="s">
        <v>6118</v>
      </c>
      <c r="B1407" s="50" t="s">
        <v>6119</v>
      </c>
      <c r="C1407" s="162">
        <v>3.6</v>
      </c>
    </row>
    <row r="1408" spans="1:6">
      <c r="A1408" s="50" t="s">
        <v>6120</v>
      </c>
      <c r="B1408" s="50" t="s">
        <v>6121</v>
      </c>
      <c r="C1408" s="162">
        <v>3.6</v>
      </c>
    </row>
    <row r="1409" spans="1:8">
      <c r="A1409" s="50" t="s">
        <v>6122</v>
      </c>
      <c r="B1409" s="50" t="s">
        <v>6123</v>
      </c>
      <c r="C1409" s="162">
        <v>3.6</v>
      </c>
    </row>
    <row r="1410" spans="1:8">
      <c r="A1410" s="50" t="s">
        <v>6124</v>
      </c>
      <c r="B1410" s="50" t="s">
        <v>6125</v>
      </c>
      <c r="C1410" s="162">
        <v>3.6</v>
      </c>
    </row>
    <row r="1412" spans="1:8" ht="17">
      <c r="A1412" s="77" t="s">
        <v>8564</v>
      </c>
      <c r="B1412" s="70"/>
      <c r="C1412" s="70"/>
    </row>
    <row r="1413" spans="1:8">
      <c r="A1413" s="78" t="s">
        <v>1170</v>
      </c>
      <c r="B1413" s="277" t="s">
        <v>2</v>
      </c>
      <c r="C1413" s="78" t="s">
        <v>2179</v>
      </c>
    </row>
    <row r="1414" spans="1:8">
      <c r="A1414" s="78" t="s">
        <v>527</v>
      </c>
      <c r="B1414" s="277"/>
      <c r="C1414" s="78" t="s">
        <v>2180</v>
      </c>
    </row>
    <row r="1415" spans="1:8">
      <c r="A1415" s="50" t="s">
        <v>6181</v>
      </c>
      <c r="B1415" s="50" t="s">
        <v>6131</v>
      </c>
      <c r="C1415" s="161" t="s">
        <v>6182</v>
      </c>
    </row>
    <row r="1416" spans="1:8">
      <c r="A1416" s="50" t="s">
        <v>6183</v>
      </c>
      <c r="B1416" s="50" t="s">
        <v>6184</v>
      </c>
      <c r="C1416" s="162">
        <v>6.5</v>
      </c>
    </row>
    <row r="1417" spans="1:8">
      <c r="A1417" s="50" t="s">
        <v>6185</v>
      </c>
      <c r="B1417" s="50" t="s">
        <v>6186</v>
      </c>
      <c r="C1417" s="162">
        <v>2.8</v>
      </c>
    </row>
    <row r="1418" spans="1:8" s="131" customFormat="1">
      <c r="A1418" s="49"/>
      <c r="B1418" s="49"/>
      <c r="C1418" s="49"/>
      <c r="D1418" s="49"/>
      <c r="E1418" s="49"/>
      <c r="F1418" s="49"/>
      <c r="G1418" s="49"/>
      <c r="H1418" s="49"/>
    </row>
    <row r="1419" spans="1:8" s="131" customFormat="1" ht="17">
      <c r="A1419" s="132" t="s">
        <v>6187</v>
      </c>
      <c r="B1419" s="130"/>
      <c r="C1419" s="130"/>
      <c r="D1419" s="130"/>
    </row>
    <row r="1420" spans="1:8" s="131" customFormat="1">
      <c r="A1420" s="277" t="s">
        <v>60</v>
      </c>
      <c r="B1420" s="78" t="s">
        <v>117</v>
      </c>
      <c r="C1420" s="277" t="s">
        <v>2</v>
      </c>
      <c r="D1420" s="78" t="s">
        <v>2179</v>
      </c>
      <c r="E1420" s="49"/>
      <c r="F1420" s="49"/>
      <c r="G1420" s="49"/>
      <c r="H1420" s="49"/>
    </row>
    <row r="1421" spans="1:8" s="131" customFormat="1">
      <c r="A1421" s="277"/>
      <c r="B1421" s="78" t="s">
        <v>6188</v>
      </c>
      <c r="C1421" s="277"/>
      <c r="D1421" s="78" t="s">
        <v>2180</v>
      </c>
      <c r="E1421" s="49"/>
      <c r="F1421" s="49"/>
      <c r="G1421" s="49"/>
      <c r="H1421" s="49"/>
    </row>
    <row r="1422" spans="1:8" s="131" customFormat="1">
      <c r="A1422" s="50" t="s">
        <v>6189</v>
      </c>
      <c r="B1422" s="50" t="s">
        <v>155</v>
      </c>
      <c r="C1422" s="50" t="s">
        <v>6190</v>
      </c>
      <c r="D1422" s="161" t="s">
        <v>5804</v>
      </c>
      <c r="E1422" s="49"/>
      <c r="F1422" s="49"/>
      <c r="G1422" s="49"/>
      <c r="H1422" s="49"/>
    </row>
    <row r="1423" spans="1:8" s="131" customFormat="1">
      <c r="A1423" s="50" t="s">
        <v>6191</v>
      </c>
      <c r="B1423" s="50" t="s">
        <v>155</v>
      </c>
      <c r="C1423" s="50" t="s">
        <v>6192</v>
      </c>
      <c r="D1423" s="162">
        <v>12.6</v>
      </c>
      <c r="E1423" s="49"/>
      <c r="F1423" s="49"/>
      <c r="G1423" s="49"/>
      <c r="H1423" s="49"/>
    </row>
    <row r="1424" spans="1:8" s="131" customFormat="1">
      <c r="A1424" s="50" t="s">
        <v>6193</v>
      </c>
      <c r="B1424" s="50" t="s">
        <v>155</v>
      </c>
      <c r="C1424" s="50" t="s">
        <v>6194</v>
      </c>
      <c r="D1424" s="162">
        <v>10.4</v>
      </c>
      <c r="E1424" s="49"/>
      <c r="F1424" s="49"/>
      <c r="G1424" s="49"/>
      <c r="H1424" s="49"/>
    </row>
    <row r="1425" spans="1:8" s="131" customFormat="1">
      <c r="A1425" s="50" t="s">
        <v>6195</v>
      </c>
      <c r="B1425" s="72"/>
      <c r="C1425" s="50" t="s">
        <v>6196</v>
      </c>
      <c r="D1425" s="162">
        <v>1.6</v>
      </c>
      <c r="E1425" s="49"/>
      <c r="F1425" s="49"/>
      <c r="G1425" s="49"/>
      <c r="H1425" s="49"/>
    </row>
    <row r="1426" spans="1:8" s="131" customFormat="1">
      <c r="A1426" s="205"/>
      <c r="B1426" s="208"/>
      <c r="C1426" s="205"/>
      <c r="D1426" s="196"/>
      <c r="E1426" s="49"/>
      <c r="F1426" s="49"/>
      <c r="G1426" s="49"/>
      <c r="H1426" s="49"/>
    </row>
    <row r="1427" spans="1:8" s="310" customFormat="1">
      <c r="A1427" s="306" t="s">
        <v>3577</v>
      </c>
      <c r="B1427" s="306" t="s">
        <v>2179</v>
      </c>
      <c r="C1427" s="306" t="s">
        <v>3577</v>
      </c>
      <c r="D1427" s="307" t="s">
        <v>2179</v>
      </c>
      <c r="E1427" s="308" t="s">
        <v>3577</v>
      </c>
      <c r="F1427" s="308" t="s">
        <v>2179</v>
      </c>
      <c r="G1427" s="309"/>
      <c r="H1427" s="309"/>
    </row>
    <row r="1428" spans="1:8" s="131" customFormat="1">
      <c r="A1428" s="302" t="s">
        <v>5942</v>
      </c>
      <c r="B1428" s="305">
        <v>3.6</v>
      </c>
      <c r="C1428" s="302" t="s">
        <v>6044</v>
      </c>
      <c r="D1428" s="307">
        <v>3.6</v>
      </c>
      <c r="E1428" s="304" t="s">
        <v>3579</v>
      </c>
      <c r="F1428" s="305">
        <v>3.1</v>
      </c>
      <c r="G1428" s="49"/>
      <c r="H1428" s="49"/>
    </row>
    <row r="1429" spans="1:8" s="131" customFormat="1">
      <c r="A1429" s="302" t="s">
        <v>9390</v>
      </c>
      <c r="B1429" s="305">
        <v>3.5</v>
      </c>
      <c r="C1429" s="302" t="s">
        <v>6065</v>
      </c>
      <c r="D1429" s="307">
        <v>3.6</v>
      </c>
      <c r="E1429" s="304" t="s">
        <v>3582</v>
      </c>
      <c r="F1429" s="305"/>
      <c r="G1429" s="49"/>
      <c r="H1429" s="49"/>
    </row>
    <row r="1430" spans="1:8" s="131" customFormat="1">
      <c r="A1430" s="302" t="s">
        <v>5943</v>
      </c>
      <c r="B1430" s="305">
        <v>3.6</v>
      </c>
      <c r="C1430" s="302" t="s">
        <v>5932</v>
      </c>
      <c r="D1430" s="307">
        <v>3.6</v>
      </c>
      <c r="E1430" s="304" t="s">
        <v>3620</v>
      </c>
      <c r="F1430" s="305"/>
      <c r="G1430" s="49"/>
      <c r="H1430" s="49"/>
    </row>
    <row r="1431" spans="1:8" s="131" customFormat="1">
      <c r="A1431" s="302" t="s">
        <v>9391</v>
      </c>
      <c r="B1431" s="305">
        <v>12.3</v>
      </c>
      <c r="C1431" s="302" t="s">
        <v>5930</v>
      </c>
      <c r="D1431" s="307">
        <v>3.6</v>
      </c>
      <c r="E1431" s="304" t="s">
        <v>3623</v>
      </c>
      <c r="F1431" s="305"/>
      <c r="G1431" s="49"/>
      <c r="H1431" s="49"/>
    </row>
    <row r="1432" spans="1:8" s="131" customFormat="1">
      <c r="A1432" s="302" t="s">
        <v>9392</v>
      </c>
      <c r="B1432" s="305">
        <v>12.8</v>
      </c>
      <c r="C1432" s="302" t="s">
        <v>6017</v>
      </c>
      <c r="D1432" s="307">
        <v>3.6</v>
      </c>
      <c r="E1432" s="304" t="s">
        <v>9393</v>
      </c>
      <c r="F1432" s="305">
        <v>11.4</v>
      </c>
      <c r="G1432" s="49"/>
      <c r="H1432" s="49"/>
    </row>
    <row r="1433" spans="1:8" s="131" customFormat="1">
      <c r="A1433" s="302" t="s">
        <v>9394</v>
      </c>
      <c r="B1433" s="305">
        <v>12.3</v>
      </c>
      <c r="C1433" s="302"/>
      <c r="D1433" s="303"/>
      <c r="E1433" s="304" t="s">
        <v>9395</v>
      </c>
      <c r="F1433" s="305"/>
      <c r="G1433" s="49"/>
      <c r="H1433" s="49"/>
    </row>
    <row r="1434" spans="1:8" s="131" customFormat="1">
      <c r="A1434" s="302" t="s">
        <v>9396</v>
      </c>
      <c r="B1434" s="305">
        <v>12.3</v>
      </c>
      <c r="C1434" s="302"/>
      <c r="D1434" s="303"/>
      <c r="E1434" s="304" t="s">
        <v>9397</v>
      </c>
      <c r="F1434" s="305">
        <v>11.8</v>
      </c>
      <c r="G1434" s="49"/>
      <c r="H1434" s="49"/>
    </row>
    <row r="1435" spans="1:8" s="131" customFormat="1">
      <c r="A1435" s="302" t="s">
        <v>9398</v>
      </c>
      <c r="B1435" s="305" t="s">
        <v>9399</v>
      </c>
      <c r="C1435" s="302"/>
      <c r="D1435" s="303"/>
      <c r="E1435" s="304"/>
      <c r="F1435" s="304"/>
      <c r="G1435" s="49"/>
      <c r="H1435" s="49"/>
    </row>
    <row r="1436" spans="1:8" s="131" customFormat="1">
      <c r="A1436" s="302" t="s">
        <v>3620</v>
      </c>
      <c r="B1436" s="305"/>
      <c r="C1436" s="302"/>
      <c r="D1436" s="303"/>
      <c r="E1436" s="304"/>
      <c r="F1436" s="304"/>
      <c r="G1436" s="49"/>
      <c r="H1436" s="49"/>
    </row>
    <row r="1437" spans="1:8" s="131" customFormat="1">
      <c r="A1437" s="302" t="s">
        <v>9400</v>
      </c>
      <c r="B1437" s="305" t="s">
        <v>9399</v>
      </c>
      <c r="C1437" s="302"/>
      <c r="D1437" s="303"/>
      <c r="E1437" s="304"/>
      <c r="F1437" s="304"/>
      <c r="G1437" s="49"/>
      <c r="H1437" s="49"/>
    </row>
    <row r="1438" spans="1:8" s="131" customFormat="1">
      <c r="A1438" s="302" t="s">
        <v>3623</v>
      </c>
      <c r="B1438" s="305"/>
      <c r="C1438" s="302"/>
      <c r="D1438" s="303"/>
      <c r="E1438" s="304"/>
      <c r="F1438" s="304"/>
      <c r="G1438" s="49"/>
      <c r="H1438" s="49"/>
    </row>
    <row r="1439" spans="1:8" s="131" customFormat="1">
      <c r="A1439" s="302" t="s">
        <v>9401</v>
      </c>
      <c r="B1439" s="305">
        <v>12.2</v>
      </c>
      <c r="C1439" s="302"/>
      <c r="D1439" s="303"/>
      <c r="E1439" s="304"/>
      <c r="F1439" s="304"/>
      <c r="G1439" s="49"/>
      <c r="H1439" s="49"/>
    </row>
    <row r="1440" spans="1:8" s="131" customFormat="1">
      <c r="A1440" s="205"/>
      <c r="B1440" s="208"/>
      <c r="C1440" s="205"/>
      <c r="D1440" s="196"/>
      <c r="E1440" s="49"/>
      <c r="F1440" s="49"/>
      <c r="G1440" s="49"/>
      <c r="H1440" s="49"/>
    </row>
    <row r="1441" spans="1:10" s="131" customFormat="1">
      <c r="A1441" s="205"/>
      <c r="B1441" s="208"/>
      <c r="C1441" s="205"/>
      <c r="D1441" s="196"/>
      <c r="E1441" s="49"/>
      <c r="F1441" s="49"/>
      <c r="G1441" s="49"/>
      <c r="H1441" s="49"/>
    </row>
    <row r="1442" spans="1:10" s="131" customFormat="1">
      <c r="A1442" s="205"/>
      <c r="B1442" s="208"/>
      <c r="C1442" s="205"/>
      <c r="D1442" s="196"/>
      <c r="E1442" s="49"/>
      <c r="F1442" s="49"/>
      <c r="G1442" s="49"/>
      <c r="H1442" s="49"/>
    </row>
    <row r="1443" spans="1:10">
      <c r="A1443" s="50"/>
      <c r="B1443" s="78"/>
      <c r="C1443" s="87"/>
      <c r="D1443" s="87"/>
      <c r="E1443" s="87"/>
      <c r="F1443" s="87"/>
    </row>
    <row r="1444" spans="1:10" ht="17">
      <c r="A1444" s="48" t="s">
        <v>6197</v>
      </c>
      <c r="B1444" s="10"/>
      <c r="C1444" s="10"/>
      <c r="D1444" s="10"/>
      <c r="E1444" s="10"/>
      <c r="F1444" s="10"/>
      <c r="G1444" s="10"/>
      <c r="H1444" s="10"/>
    </row>
    <row r="1445" spans="1:10">
      <c r="A1445" s="161" t="s">
        <v>6198</v>
      </c>
      <c r="B1445" s="161" t="s">
        <v>6199</v>
      </c>
      <c r="C1445" s="161" t="s">
        <v>415</v>
      </c>
      <c r="D1445" s="161" t="s">
        <v>6200</v>
      </c>
      <c r="E1445" s="161" t="s">
        <v>157</v>
      </c>
      <c r="F1445" s="168"/>
      <c r="G1445" s="161" t="s">
        <v>5179</v>
      </c>
      <c r="H1445" s="161" t="s">
        <v>5323</v>
      </c>
      <c r="I1445" s="161" t="s">
        <v>5325</v>
      </c>
      <c r="J1445" s="161" t="s">
        <v>6201</v>
      </c>
    </row>
    <row r="1446" spans="1:10">
      <c r="A1446" s="161"/>
      <c r="B1446" s="161"/>
      <c r="C1446" s="161"/>
      <c r="D1446" s="161" t="s">
        <v>4898</v>
      </c>
      <c r="E1446" s="161"/>
      <c r="F1446" s="168"/>
      <c r="G1446" s="161"/>
      <c r="H1446" s="161"/>
      <c r="I1446" s="161"/>
      <c r="J1446" s="161"/>
    </row>
    <row r="1447" spans="1:10">
      <c r="A1447" s="168"/>
      <c r="B1447" s="168"/>
      <c r="C1447" s="168"/>
      <c r="D1447" s="168"/>
      <c r="E1447" s="161" t="s">
        <v>1173</v>
      </c>
      <c r="F1447" s="161" t="s">
        <v>1174</v>
      </c>
      <c r="G1447" s="168"/>
      <c r="H1447" s="168"/>
      <c r="I1447" s="168"/>
      <c r="J1447" s="168"/>
    </row>
    <row r="1448" spans="1:10">
      <c r="A1448" s="168"/>
      <c r="B1448" s="163" t="s">
        <v>6202</v>
      </c>
      <c r="C1448" s="163" t="s">
        <v>419</v>
      </c>
      <c r="D1448" s="163" t="s">
        <v>720</v>
      </c>
      <c r="E1448" s="161" t="s">
        <v>9107</v>
      </c>
      <c r="F1448" s="167">
        <v>83</v>
      </c>
      <c r="G1448" s="163" t="s">
        <v>5068</v>
      </c>
      <c r="H1448" s="163" t="s">
        <v>5329</v>
      </c>
      <c r="I1448" s="163" t="s">
        <v>6205</v>
      </c>
      <c r="J1448" s="163" t="s">
        <v>5231</v>
      </c>
    </row>
    <row r="1449" spans="1:10">
      <c r="A1449" s="168"/>
      <c r="B1449" s="163" t="s">
        <v>6203</v>
      </c>
      <c r="C1449" s="163"/>
      <c r="D1449" s="163"/>
      <c r="E1449" s="161"/>
      <c r="F1449" s="167"/>
      <c r="G1449" s="163"/>
      <c r="H1449" s="163"/>
      <c r="I1449" s="163"/>
      <c r="J1449" s="163"/>
    </row>
    <row r="1450" spans="1:10">
      <c r="A1450" s="168"/>
      <c r="B1450" s="163" t="s">
        <v>6204</v>
      </c>
      <c r="C1450" s="163"/>
      <c r="D1450" s="163"/>
      <c r="E1450" s="161"/>
      <c r="F1450" s="167"/>
      <c r="G1450" s="163"/>
      <c r="H1450" s="163"/>
      <c r="I1450" s="163"/>
      <c r="J1450" s="163"/>
    </row>
    <row r="1451" spans="1:10">
      <c r="A1451" s="168"/>
      <c r="B1451" s="168"/>
      <c r="C1451" s="168"/>
      <c r="D1451" s="168"/>
      <c r="E1451" s="168"/>
      <c r="F1451" s="168"/>
      <c r="G1451" s="163" t="s">
        <v>5340</v>
      </c>
      <c r="H1451" s="163" t="s">
        <v>5355</v>
      </c>
      <c r="I1451" s="168"/>
      <c r="J1451" s="168"/>
    </row>
    <row r="1452" spans="1:10">
      <c r="A1452" s="168"/>
      <c r="B1452" s="168"/>
      <c r="C1452" s="163" t="s">
        <v>425</v>
      </c>
      <c r="D1452" s="163" t="s">
        <v>725</v>
      </c>
      <c r="E1452" s="162">
        <v>145</v>
      </c>
      <c r="F1452" s="23"/>
      <c r="G1452" s="163" t="s">
        <v>5068</v>
      </c>
      <c r="H1452" s="163" t="s">
        <v>5338</v>
      </c>
      <c r="I1452" s="163" t="s">
        <v>5339</v>
      </c>
      <c r="J1452" s="168"/>
    </row>
    <row r="1453" spans="1:10">
      <c r="A1453" s="168"/>
      <c r="B1453" s="168"/>
      <c r="C1453" s="163" t="s">
        <v>427</v>
      </c>
      <c r="D1453" s="163" t="s">
        <v>726</v>
      </c>
      <c r="E1453" s="162"/>
      <c r="F1453" s="23"/>
      <c r="G1453" s="163"/>
      <c r="H1453" s="163"/>
      <c r="I1453" s="163"/>
      <c r="J1453" s="168"/>
    </row>
    <row r="1454" spans="1:10">
      <c r="A1454" s="168"/>
      <c r="B1454" s="168"/>
      <c r="C1454" s="168"/>
      <c r="D1454" s="168"/>
      <c r="E1454" s="23"/>
      <c r="F1454" s="23"/>
      <c r="G1454" s="163" t="s">
        <v>5340</v>
      </c>
      <c r="H1454" s="163" t="s">
        <v>5341</v>
      </c>
      <c r="I1454" s="168"/>
      <c r="J1454" s="168"/>
    </row>
    <row r="1455" spans="1:10">
      <c r="A1455" s="168"/>
      <c r="B1455" s="168"/>
      <c r="C1455" s="163" t="s">
        <v>431</v>
      </c>
      <c r="D1455" s="163" t="s">
        <v>728</v>
      </c>
      <c r="E1455" s="162">
        <v>179</v>
      </c>
      <c r="F1455" s="23"/>
      <c r="G1455" s="163" t="s">
        <v>5068</v>
      </c>
      <c r="H1455" s="163" t="s">
        <v>5345</v>
      </c>
      <c r="I1455" s="168"/>
      <c r="J1455" s="168"/>
    </row>
    <row r="1456" spans="1:10">
      <c r="A1456" s="168"/>
      <c r="B1456" s="168"/>
      <c r="C1456" s="163" t="s">
        <v>5430</v>
      </c>
      <c r="D1456" s="163" t="s">
        <v>729</v>
      </c>
      <c r="E1456" s="162"/>
      <c r="F1456" s="23"/>
      <c r="G1456" s="163"/>
      <c r="H1456" s="163"/>
      <c r="I1456" s="168"/>
      <c r="J1456" s="168"/>
    </row>
    <row r="1457" spans="1:10">
      <c r="A1457" s="168"/>
      <c r="B1457" s="168"/>
      <c r="C1457" s="168"/>
      <c r="D1457" s="168"/>
      <c r="E1457" s="23"/>
      <c r="F1457" s="23"/>
      <c r="G1457" s="163" t="s">
        <v>5340</v>
      </c>
      <c r="H1457" s="163" t="s">
        <v>5346</v>
      </c>
      <c r="I1457" s="168"/>
      <c r="J1457" s="168"/>
    </row>
    <row r="1458" spans="1:10">
      <c r="A1458" s="168"/>
      <c r="B1458" s="163" t="s">
        <v>6206</v>
      </c>
      <c r="C1458" s="163" t="s">
        <v>419</v>
      </c>
      <c r="D1458" s="163" t="s">
        <v>6208</v>
      </c>
      <c r="E1458" s="162">
        <v>65</v>
      </c>
      <c r="F1458" s="162">
        <v>83</v>
      </c>
      <c r="G1458" s="163" t="s">
        <v>5068</v>
      </c>
      <c r="H1458" s="163" t="s">
        <v>5329</v>
      </c>
      <c r="I1458" s="163" t="s">
        <v>6205</v>
      </c>
      <c r="J1458" s="163" t="s">
        <v>6209</v>
      </c>
    </row>
    <row r="1459" spans="1:10">
      <c r="A1459" s="168"/>
      <c r="B1459" s="163" t="s">
        <v>6207</v>
      </c>
      <c r="C1459" s="163"/>
      <c r="D1459" s="163"/>
      <c r="E1459" s="162"/>
      <c r="F1459" s="162"/>
      <c r="G1459" s="163"/>
      <c r="H1459" s="163"/>
      <c r="I1459" s="163"/>
      <c r="J1459" s="163"/>
    </row>
    <row r="1460" spans="1:10">
      <c r="A1460" s="168"/>
      <c r="B1460" s="168"/>
      <c r="C1460" s="168"/>
      <c r="D1460" s="168"/>
      <c r="E1460" s="23"/>
      <c r="F1460" s="23"/>
      <c r="G1460" s="163" t="s">
        <v>5340</v>
      </c>
      <c r="H1460" s="163" t="s">
        <v>5355</v>
      </c>
      <c r="I1460" s="168"/>
      <c r="J1460" s="168"/>
    </row>
    <row r="1461" spans="1:10">
      <c r="A1461" s="168"/>
      <c r="B1461" s="168"/>
      <c r="C1461" s="163" t="s">
        <v>425</v>
      </c>
      <c r="D1461" s="163" t="s">
        <v>6210</v>
      </c>
      <c r="E1461" s="162">
        <v>145</v>
      </c>
      <c r="F1461" s="23"/>
      <c r="G1461" s="163" t="s">
        <v>5068</v>
      </c>
      <c r="H1461" s="163" t="s">
        <v>5338</v>
      </c>
      <c r="I1461" s="163" t="s">
        <v>5339</v>
      </c>
      <c r="J1461" s="168"/>
    </row>
    <row r="1462" spans="1:10">
      <c r="A1462" s="168"/>
      <c r="B1462" s="168"/>
      <c r="C1462" s="163" t="s">
        <v>427</v>
      </c>
      <c r="D1462" s="163" t="s">
        <v>6211</v>
      </c>
      <c r="E1462" s="162"/>
      <c r="F1462" s="23"/>
      <c r="G1462" s="163"/>
      <c r="H1462" s="163"/>
      <c r="I1462" s="163"/>
      <c r="J1462" s="168"/>
    </row>
    <row r="1463" spans="1:10">
      <c r="A1463" s="168"/>
      <c r="B1463" s="168"/>
      <c r="C1463" s="168"/>
      <c r="D1463" s="168"/>
      <c r="E1463" s="23"/>
      <c r="F1463" s="23"/>
      <c r="G1463" s="163" t="s">
        <v>5340</v>
      </c>
      <c r="H1463" s="163" t="s">
        <v>5341</v>
      </c>
      <c r="I1463" s="168"/>
      <c r="J1463" s="168"/>
    </row>
    <row r="1464" spans="1:10">
      <c r="A1464" s="168"/>
      <c r="B1464" s="168"/>
      <c r="C1464" s="163" t="s">
        <v>431</v>
      </c>
      <c r="D1464" s="163" t="s">
        <v>6212</v>
      </c>
      <c r="E1464" s="162">
        <v>179</v>
      </c>
      <c r="F1464" s="23"/>
      <c r="G1464" s="163" t="s">
        <v>5068</v>
      </c>
      <c r="H1464" s="163" t="s">
        <v>5345</v>
      </c>
      <c r="I1464" s="168"/>
      <c r="J1464" s="168"/>
    </row>
    <row r="1465" spans="1:10">
      <c r="A1465" s="168"/>
      <c r="B1465" s="168"/>
      <c r="C1465" s="163" t="s">
        <v>5430</v>
      </c>
      <c r="D1465" s="163" t="s">
        <v>6213</v>
      </c>
      <c r="E1465" s="162"/>
      <c r="F1465" s="23"/>
      <c r="G1465" s="163"/>
      <c r="H1465" s="163"/>
      <c r="I1465" s="168"/>
      <c r="J1465" s="168"/>
    </row>
    <row r="1466" spans="1:10">
      <c r="A1466" s="168"/>
      <c r="B1466" s="168"/>
      <c r="C1466" s="168"/>
      <c r="D1466" s="168"/>
      <c r="E1466" s="23"/>
      <c r="F1466" s="23"/>
      <c r="G1466" s="163" t="s">
        <v>5340</v>
      </c>
      <c r="H1466" s="163" t="s">
        <v>5346</v>
      </c>
      <c r="I1466" s="168"/>
      <c r="J1466" s="168"/>
    </row>
    <row r="1467" spans="1:10">
      <c r="A1467" s="168"/>
      <c r="B1467" s="163" t="s">
        <v>6214</v>
      </c>
      <c r="C1467" s="163" t="s">
        <v>419</v>
      </c>
      <c r="D1467" s="163" t="s">
        <v>6215</v>
      </c>
      <c r="E1467" s="162">
        <v>65</v>
      </c>
      <c r="F1467" s="162">
        <v>83</v>
      </c>
      <c r="G1467" s="163" t="s">
        <v>5068</v>
      </c>
      <c r="H1467" s="163" t="s">
        <v>5329</v>
      </c>
      <c r="I1467" s="163" t="s">
        <v>6205</v>
      </c>
      <c r="J1467" s="163" t="s">
        <v>6216</v>
      </c>
    </row>
    <row r="1468" spans="1:10">
      <c r="A1468" s="168"/>
      <c r="B1468" s="168"/>
      <c r="C1468" s="168"/>
      <c r="D1468" s="168"/>
      <c r="E1468" s="23"/>
      <c r="F1468" s="23"/>
      <c r="G1468" s="163" t="s">
        <v>5340</v>
      </c>
      <c r="H1468" s="163" t="s">
        <v>5332</v>
      </c>
      <c r="I1468" s="168"/>
      <c r="J1468" s="168"/>
    </row>
    <row r="1469" spans="1:10">
      <c r="A1469" s="168"/>
      <c r="B1469" s="168"/>
      <c r="C1469" s="163" t="s">
        <v>425</v>
      </c>
      <c r="D1469" s="163" t="s">
        <v>6217</v>
      </c>
      <c r="E1469" s="162">
        <v>145</v>
      </c>
      <c r="F1469" s="23"/>
      <c r="G1469" s="163" t="s">
        <v>5068</v>
      </c>
      <c r="H1469" s="163" t="s">
        <v>5338</v>
      </c>
      <c r="I1469" s="163" t="s">
        <v>5339</v>
      </c>
      <c r="J1469" s="168"/>
    </row>
    <row r="1470" spans="1:10">
      <c r="A1470" s="168"/>
      <c r="B1470" s="168"/>
      <c r="C1470" s="163" t="s">
        <v>427</v>
      </c>
      <c r="D1470" s="163" t="s">
        <v>6218</v>
      </c>
      <c r="E1470" s="162"/>
      <c r="F1470" s="23"/>
      <c r="G1470" s="163"/>
      <c r="H1470" s="163"/>
      <c r="I1470" s="163"/>
      <c r="J1470" s="168"/>
    </row>
    <row r="1471" spans="1:10">
      <c r="A1471" s="168"/>
      <c r="B1471" s="168"/>
      <c r="C1471" s="168"/>
      <c r="D1471" s="168"/>
      <c r="E1471" s="23"/>
      <c r="F1471" s="23"/>
      <c r="G1471" s="163" t="s">
        <v>5340</v>
      </c>
      <c r="H1471" s="163" t="s">
        <v>5341</v>
      </c>
      <c r="I1471" s="168"/>
      <c r="J1471" s="168"/>
    </row>
    <row r="1472" spans="1:10">
      <c r="A1472" s="168"/>
      <c r="B1472" s="168"/>
      <c r="C1472" s="163" t="s">
        <v>431</v>
      </c>
      <c r="D1472" s="163" t="s">
        <v>6219</v>
      </c>
      <c r="E1472" s="162">
        <v>179</v>
      </c>
      <c r="F1472" s="23"/>
      <c r="G1472" s="163" t="s">
        <v>5068</v>
      </c>
      <c r="H1472" s="163" t="s">
        <v>5345</v>
      </c>
      <c r="I1472" s="168"/>
      <c r="J1472" s="168"/>
    </row>
    <row r="1473" spans="1:10">
      <c r="A1473" s="168"/>
      <c r="B1473" s="168"/>
      <c r="C1473" s="163" t="s">
        <v>5430</v>
      </c>
      <c r="D1473" s="163" t="s">
        <v>6220</v>
      </c>
      <c r="E1473" s="162"/>
      <c r="F1473" s="23"/>
      <c r="G1473" s="163"/>
      <c r="H1473" s="163"/>
      <c r="I1473" s="168"/>
      <c r="J1473" s="168"/>
    </row>
    <row r="1474" spans="1:10">
      <c r="A1474" s="168"/>
      <c r="B1474" s="168"/>
      <c r="C1474" s="168"/>
      <c r="D1474" s="168"/>
      <c r="E1474" s="23"/>
      <c r="F1474" s="23"/>
      <c r="G1474" s="163" t="s">
        <v>5340</v>
      </c>
      <c r="H1474" s="163" t="s">
        <v>5346</v>
      </c>
      <c r="I1474" s="168"/>
      <c r="J1474" s="168"/>
    </row>
    <row r="1475" spans="1:10">
      <c r="A1475" s="168"/>
      <c r="B1475" s="163" t="s">
        <v>6221</v>
      </c>
      <c r="C1475" s="163" t="s">
        <v>419</v>
      </c>
      <c r="D1475" s="163" t="s">
        <v>6222</v>
      </c>
      <c r="E1475" s="162">
        <v>65</v>
      </c>
      <c r="F1475" s="162">
        <v>83</v>
      </c>
      <c r="G1475" s="163" t="s">
        <v>5068</v>
      </c>
      <c r="H1475" s="163" t="s">
        <v>5329</v>
      </c>
      <c r="I1475" s="163" t="s">
        <v>6205</v>
      </c>
      <c r="J1475" s="163" t="s">
        <v>6223</v>
      </c>
    </row>
    <row r="1476" spans="1:10">
      <c r="A1476" s="168"/>
      <c r="B1476" s="168"/>
      <c r="C1476" s="168"/>
      <c r="D1476" s="168"/>
      <c r="E1476" s="23"/>
      <c r="F1476" s="23"/>
      <c r="G1476" s="163" t="s">
        <v>5340</v>
      </c>
      <c r="H1476" s="163" t="s">
        <v>5332</v>
      </c>
      <c r="I1476" s="168"/>
      <c r="J1476" s="168"/>
    </row>
    <row r="1477" spans="1:10">
      <c r="A1477" s="168"/>
      <c r="B1477" s="168"/>
      <c r="C1477" s="163" t="s">
        <v>425</v>
      </c>
      <c r="D1477" s="163" t="s">
        <v>6224</v>
      </c>
      <c r="E1477" s="162">
        <v>145</v>
      </c>
      <c r="F1477" s="23"/>
      <c r="G1477" s="163" t="s">
        <v>5068</v>
      </c>
      <c r="H1477" s="163" t="s">
        <v>5338</v>
      </c>
      <c r="I1477" s="163" t="s">
        <v>5339</v>
      </c>
      <c r="J1477" s="168"/>
    </row>
    <row r="1478" spans="1:10">
      <c r="A1478" s="168"/>
      <c r="B1478" s="168"/>
      <c r="C1478" s="163" t="s">
        <v>427</v>
      </c>
      <c r="D1478" s="163" t="s">
        <v>6225</v>
      </c>
      <c r="E1478" s="162"/>
      <c r="F1478" s="23"/>
      <c r="G1478" s="163"/>
      <c r="H1478" s="163"/>
      <c r="I1478" s="163"/>
      <c r="J1478" s="168"/>
    </row>
    <row r="1479" spans="1:10">
      <c r="A1479" s="168"/>
      <c r="B1479" s="168"/>
      <c r="C1479" s="168"/>
      <c r="D1479" s="168"/>
      <c r="E1479" s="23"/>
      <c r="F1479" s="23"/>
      <c r="G1479" s="163" t="s">
        <v>5340</v>
      </c>
      <c r="H1479" s="163" t="s">
        <v>5341</v>
      </c>
      <c r="I1479" s="168"/>
      <c r="J1479" s="168"/>
    </row>
    <row r="1480" spans="1:10">
      <c r="A1480" s="168"/>
      <c r="B1480" s="168"/>
      <c r="C1480" s="163" t="s">
        <v>431</v>
      </c>
      <c r="D1480" s="163" t="s">
        <v>6226</v>
      </c>
      <c r="E1480" s="162">
        <v>179</v>
      </c>
      <c r="F1480" s="23"/>
      <c r="G1480" s="163" t="s">
        <v>5068</v>
      </c>
      <c r="H1480" s="163" t="s">
        <v>5345</v>
      </c>
      <c r="I1480" s="168"/>
      <c r="J1480" s="168"/>
    </row>
    <row r="1481" spans="1:10">
      <c r="A1481" s="168"/>
      <c r="B1481" s="168"/>
      <c r="C1481" s="163" t="s">
        <v>5430</v>
      </c>
      <c r="D1481" s="163" t="s">
        <v>6227</v>
      </c>
      <c r="E1481" s="162"/>
      <c r="F1481" s="23"/>
      <c r="G1481" s="163"/>
      <c r="H1481" s="163"/>
      <c r="I1481" s="168"/>
      <c r="J1481" s="168"/>
    </row>
    <row r="1482" spans="1:10">
      <c r="A1482" s="168"/>
      <c r="B1482" s="168"/>
      <c r="C1482" s="168"/>
      <c r="D1482" s="168"/>
      <c r="E1482" s="23"/>
      <c r="F1482" s="23"/>
      <c r="G1482" s="163" t="s">
        <v>5340</v>
      </c>
      <c r="H1482" s="163" t="s">
        <v>5346</v>
      </c>
      <c r="I1482" s="168"/>
      <c r="J1482" s="168"/>
    </row>
    <row r="1483" spans="1:10">
      <c r="A1483" s="168"/>
      <c r="B1483" s="163" t="s">
        <v>6228</v>
      </c>
      <c r="C1483" s="163" t="s">
        <v>419</v>
      </c>
      <c r="D1483" s="163" t="s">
        <v>6229</v>
      </c>
      <c r="E1483" s="162">
        <v>65</v>
      </c>
      <c r="F1483" s="162">
        <v>83</v>
      </c>
      <c r="G1483" s="163" t="s">
        <v>5068</v>
      </c>
      <c r="H1483" s="163" t="s">
        <v>5329</v>
      </c>
      <c r="I1483" s="163" t="s">
        <v>6205</v>
      </c>
      <c r="J1483" s="163" t="s">
        <v>6230</v>
      </c>
    </row>
    <row r="1484" spans="1:10">
      <c r="A1484" s="168"/>
      <c r="B1484" s="168"/>
      <c r="C1484" s="168"/>
      <c r="D1484" s="168"/>
      <c r="E1484" s="23"/>
      <c r="F1484" s="23"/>
      <c r="G1484" s="163" t="s">
        <v>5340</v>
      </c>
      <c r="H1484" s="163" t="s">
        <v>5355</v>
      </c>
      <c r="I1484" s="168"/>
      <c r="J1484" s="168"/>
    </row>
    <row r="1485" spans="1:10">
      <c r="A1485" s="168"/>
      <c r="B1485" s="168"/>
      <c r="C1485" s="163" t="s">
        <v>425</v>
      </c>
      <c r="D1485" s="163" t="s">
        <v>6231</v>
      </c>
      <c r="E1485" s="162">
        <v>145</v>
      </c>
      <c r="F1485" s="23"/>
      <c r="G1485" s="163" t="s">
        <v>5068</v>
      </c>
      <c r="H1485" s="163" t="s">
        <v>5338</v>
      </c>
      <c r="I1485" s="163" t="s">
        <v>5339</v>
      </c>
      <c r="J1485" s="168"/>
    </row>
    <row r="1486" spans="1:10">
      <c r="A1486" s="168"/>
      <c r="B1486" s="168"/>
      <c r="C1486" s="163" t="s">
        <v>427</v>
      </c>
      <c r="D1486" s="163" t="s">
        <v>6232</v>
      </c>
      <c r="E1486" s="162"/>
      <c r="F1486" s="23"/>
      <c r="G1486" s="163"/>
      <c r="H1486" s="163"/>
      <c r="I1486" s="163"/>
      <c r="J1486" s="168"/>
    </row>
    <row r="1487" spans="1:10">
      <c r="A1487" s="168"/>
      <c r="B1487" s="168"/>
      <c r="C1487" s="168"/>
      <c r="D1487" s="168"/>
      <c r="E1487" s="23"/>
      <c r="F1487" s="23"/>
      <c r="G1487" s="163" t="s">
        <v>5340</v>
      </c>
      <c r="H1487" s="163" t="s">
        <v>5341</v>
      </c>
      <c r="I1487" s="168"/>
      <c r="J1487" s="168"/>
    </row>
    <row r="1488" spans="1:10">
      <c r="A1488" s="168"/>
      <c r="B1488" s="168"/>
      <c r="C1488" s="163" t="s">
        <v>431</v>
      </c>
      <c r="D1488" s="163" t="s">
        <v>6233</v>
      </c>
      <c r="E1488" s="162">
        <v>179</v>
      </c>
      <c r="F1488" s="23"/>
      <c r="G1488" s="163" t="s">
        <v>5068</v>
      </c>
      <c r="H1488" s="163" t="s">
        <v>5345</v>
      </c>
      <c r="I1488" s="168"/>
      <c r="J1488" s="168"/>
    </row>
    <row r="1489" spans="1:10">
      <c r="A1489" s="168"/>
      <c r="B1489" s="168"/>
      <c r="C1489" s="163" t="s">
        <v>5430</v>
      </c>
      <c r="D1489" s="163" t="s">
        <v>6234</v>
      </c>
      <c r="E1489" s="162"/>
      <c r="F1489" s="23"/>
      <c r="G1489" s="163"/>
      <c r="H1489" s="163"/>
      <c r="I1489" s="168"/>
      <c r="J1489" s="168"/>
    </row>
    <row r="1490" spans="1:10">
      <c r="A1490" s="168"/>
      <c r="B1490" s="168"/>
      <c r="C1490" s="168"/>
      <c r="D1490" s="168"/>
      <c r="E1490" s="23"/>
      <c r="F1490" s="23"/>
      <c r="G1490" s="163" t="s">
        <v>5340</v>
      </c>
      <c r="H1490" s="163" t="s">
        <v>5346</v>
      </c>
      <c r="I1490" s="168"/>
      <c r="J1490" s="168"/>
    </row>
    <row r="1491" spans="1:10">
      <c r="A1491" s="168"/>
      <c r="B1491" s="163" t="s">
        <v>6235</v>
      </c>
      <c r="C1491" s="163" t="s">
        <v>419</v>
      </c>
      <c r="D1491" s="163" t="s">
        <v>6236</v>
      </c>
      <c r="E1491" s="162">
        <v>86</v>
      </c>
      <c r="F1491" s="162">
        <v>104</v>
      </c>
      <c r="G1491" s="163" t="s">
        <v>5068</v>
      </c>
      <c r="H1491" s="163" t="s">
        <v>5329</v>
      </c>
      <c r="I1491" s="163" t="s">
        <v>6205</v>
      </c>
      <c r="J1491" s="163" t="s">
        <v>6237</v>
      </c>
    </row>
    <row r="1492" spans="1:10">
      <c r="A1492" s="168"/>
      <c r="B1492" s="163"/>
      <c r="C1492" s="163"/>
      <c r="D1492" s="163"/>
      <c r="E1492" s="161"/>
      <c r="F1492" s="161"/>
      <c r="G1492" s="163"/>
      <c r="H1492" s="163"/>
      <c r="I1492" s="163"/>
      <c r="J1492" s="163" t="s">
        <v>6238</v>
      </c>
    </row>
    <row r="1493" spans="1:10">
      <c r="A1493" s="168"/>
      <c r="B1493" s="163"/>
      <c r="C1493" s="163"/>
      <c r="D1493" s="163"/>
      <c r="E1493" s="161"/>
      <c r="F1493" s="161"/>
      <c r="G1493" s="163"/>
      <c r="H1493" s="163"/>
      <c r="I1493" s="163"/>
      <c r="J1493" s="163" t="s">
        <v>6239</v>
      </c>
    </row>
    <row r="1494" spans="1:10">
      <c r="A1494" s="168"/>
      <c r="B1494" s="163"/>
      <c r="C1494" s="163"/>
      <c r="D1494" s="163"/>
      <c r="E1494" s="161"/>
      <c r="F1494" s="161"/>
      <c r="G1494" s="163"/>
      <c r="H1494" s="163"/>
      <c r="I1494" s="163"/>
      <c r="J1494" s="163" t="s">
        <v>6240</v>
      </c>
    </row>
    <row r="1495" spans="1:10">
      <c r="A1495" s="168"/>
      <c r="B1495" s="163"/>
      <c r="C1495" s="163"/>
      <c r="D1495" s="163"/>
      <c r="E1495" s="161"/>
      <c r="F1495" s="161"/>
      <c r="G1495" s="163"/>
      <c r="H1495" s="163"/>
      <c r="I1495" s="163"/>
      <c r="J1495" s="163" t="s">
        <v>6241</v>
      </c>
    </row>
    <row r="1496" spans="1:10">
      <c r="A1496" s="168"/>
      <c r="B1496" s="163"/>
      <c r="C1496" s="163"/>
      <c r="D1496" s="163"/>
      <c r="E1496" s="161"/>
      <c r="F1496" s="161"/>
      <c r="G1496" s="163"/>
      <c r="H1496" s="163"/>
      <c r="I1496" s="163"/>
      <c r="J1496" s="163" t="s">
        <v>6242</v>
      </c>
    </row>
    <row r="1497" spans="1:10">
      <c r="A1497" s="168"/>
      <c r="B1497" s="168"/>
      <c r="C1497" s="168"/>
      <c r="D1497" s="168"/>
      <c r="E1497" s="168"/>
      <c r="F1497" s="168"/>
      <c r="G1497" s="163" t="s">
        <v>5340</v>
      </c>
      <c r="H1497" s="163" t="s">
        <v>5355</v>
      </c>
      <c r="I1497" s="168"/>
      <c r="J1497" s="168"/>
    </row>
    <row r="1498" spans="1:10">
      <c r="A1498" s="168"/>
      <c r="B1498" s="168"/>
      <c r="C1498" s="163" t="s">
        <v>425</v>
      </c>
      <c r="D1498" s="163" t="s">
        <v>6243</v>
      </c>
      <c r="E1498" s="162">
        <v>168</v>
      </c>
      <c r="F1498" s="23"/>
      <c r="G1498" s="163" t="s">
        <v>5068</v>
      </c>
      <c r="H1498" s="163" t="s">
        <v>5338</v>
      </c>
      <c r="I1498" s="163" t="s">
        <v>5339</v>
      </c>
      <c r="J1498" s="168"/>
    </row>
    <row r="1499" spans="1:10">
      <c r="A1499" s="168"/>
      <c r="B1499" s="168"/>
      <c r="C1499" s="163" t="s">
        <v>427</v>
      </c>
      <c r="D1499" s="163" t="s">
        <v>6244</v>
      </c>
      <c r="E1499" s="162"/>
      <c r="F1499" s="23"/>
      <c r="G1499" s="163"/>
      <c r="H1499" s="163"/>
      <c r="I1499" s="163"/>
      <c r="J1499" s="168"/>
    </row>
    <row r="1500" spans="1:10">
      <c r="A1500" s="168"/>
      <c r="B1500" s="168"/>
      <c r="C1500" s="168"/>
      <c r="D1500" s="168"/>
      <c r="E1500" s="23"/>
      <c r="F1500" s="23"/>
      <c r="G1500" s="163" t="s">
        <v>5340</v>
      </c>
      <c r="H1500" s="163" t="s">
        <v>5341</v>
      </c>
      <c r="I1500" s="168"/>
      <c r="J1500" s="168"/>
    </row>
    <row r="1501" spans="1:10">
      <c r="A1501" s="168"/>
      <c r="B1501" s="168"/>
      <c r="C1501" s="163" t="s">
        <v>431</v>
      </c>
      <c r="D1501" s="163" t="s">
        <v>6245</v>
      </c>
      <c r="E1501" s="162">
        <v>196</v>
      </c>
      <c r="F1501" s="23"/>
      <c r="G1501" s="163" t="s">
        <v>5068</v>
      </c>
      <c r="H1501" s="163" t="s">
        <v>5345</v>
      </c>
      <c r="I1501" s="168"/>
      <c r="J1501" s="168"/>
    </row>
    <row r="1502" spans="1:10">
      <c r="A1502" s="168"/>
      <c r="B1502" s="168"/>
      <c r="C1502" s="163" t="s">
        <v>5430</v>
      </c>
      <c r="D1502" s="163" t="s">
        <v>6246</v>
      </c>
      <c r="E1502" s="162"/>
      <c r="F1502" s="23"/>
      <c r="G1502" s="163"/>
      <c r="H1502" s="163"/>
      <c r="I1502" s="168"/>
      <c r="J1502" s="168"/>
    </row>
    <row r="1503" spans="1:10">
      <c r="A1503" s="168"/>
      <c r="B1503" s="168"/>
      <c r="C1503" s="168"/>
      <c r="D1503" s="168"/>
      <c r="E1503" s="23"/>
      <c r="F1503" s="23"/>
      <c r="G1503" s="163" t="s">
        <v>5340</v>
      </c>
      <c r="H1503" s="163" t="s">
        <v>5346</v>
      </c>
      <c r="I1503" s="168"/>
      <c r="J1503" s="168"/>
    </row>
    <row r="1504" spans="1:10">
      <c r="A1504" s="168"/>
      <c r="B1504" s="163" t="s">
        <v>6247</v>
      </c>
      <c r="C1504" s="163" t="s">
        <v>419</v>
      </c>
      <c r="D1504" s="163" t="s">
        <v>5367</v>
      </c>
      <c r="E1504" s="162">
        <v>65</v>
      </c>
      <c r="F1504" s="162">
        <v>83</v>
      </c>
      <c r="G1504" s="163" t="s">
        <v>5068</v>
      </c>
      <c r="H1504" s="163" t="s">
        <v>5329</v>
      </c>
      <c r="I1504" s="163" t="s">
        <v>6205</v>
      </c>
      <c r="J1504" s="163" t="s">
        <v>5369</v>
      </c>
    </row>
    <row r="1505" spans="1:10">
      <c r="A1505" s="168"/>
      <c r="B1505" s="168"/>
      <c r="C1505" s="168"/>
      <c r="D1505" s="168"/>
      <c r="E1505" s="23"/>
      <c r="F1505" s="23"/>
      <c r="G1505" s="163" t="s">
        <v>5340</v>
      </c>
      <c r="H1505" s="163" t="s">
        <v>5332</v>
      </c>
      <c r="I1505" s="168"/>
      <c r="J1505" s="168"/>
    </row>
    <row r="1506" spans="1:10">
      <c r="A1506" s="168"/>
      <c r="B1506" s="168"/>
      <c r="C1506" s="163" t="s">
        <v>425</v>
      </c>
      <c r="D1506" s="163" t="s">
        <v>5374</v>
      </c>
      <c r="E1506" s="162">
        <v>145</v>
      </c>
      <c r="F1506" s="23"/>
      <c r="G1506" s="163" t="s">
        <v>5068</v>
      </c>
      <c r="H1506" s="163" t="s">
        <v>5338</v>
      </c>
      <c r="I1506" s="163" t="s">
        <v>5339</v>
      </c>
      <c r="J1506" s="168"/>
    </row>
    <row r="1507" spans="1:10">
      <c r="A1507" s="168"/>
      <c r="B1507" s="168"/>
      <c r="C1507" s="163" t="s">
        <v>427</v>
      </c>
      <c r="D1507" s="163" t="s">
        <v>5377</v>
      </c>
      <c r="E1507" s="162"/>
      <c r="F1507" s="23"/>
      <c r="G1507" s="163"/>
      <c r="H1507" s="163"/>
      <c r="I1507" s="163"/>
      <c r="J1507" s="168"/>
    </row>
    <row r="1508" spans="1:10">
      <c r="A1508" s="168"/>
      <c r="B1508" s="168"/>
      <c r="C1508" s="168"/>
      <c r="D1508" s="168"/>
      <c r="E1508" s="23"/>
      <c r="F1508" s="23"/>
      <c r="G1508" s="163" t="s">
        <v>5340</v>
      </c>
      <c r="H1508" s="163" t="s">
        <v>5341</v>
      </c>
      <c r="I1508" s="168"/>
      <c r="J1508" s="168"/>
    </row>
    <row r="1509" spans="1:10">
      <c r="A1509" s="168"/>
      <c r="B1509" s="168"/>
      <c r="C1509" s="163" t="s">
        <v>431</v>
      </c>
      <c r="D1509" s="163" t="s">
        <v>5379</v>
      </c>
      <c r="E1509" s="162">
        <v>179</v>
      </c>
      <c r="F1509" s="23"/>
      <c r="G1509" s="163" t="s">
        <v>5068</v>
      </c>
      <c r="H1509" s="163" t="s">
        <v>5345</v>
      </c>
      <c r="I1509" s="168"/>
      <c r="J1509" s="168"/>
    </row>
    <row r="1510" spans="1:10">
      <c r="A1510" s="168"/>
      <c r="B1510" s="168"/>
      <c r="C1510" s="163" t="s">
        <v>5430</v>
      </c>
      <c r="D1510" s="163" t="s">
        <v>5381</v>
      </c>
      <c r="E1510" s="162"/>
      <c r="F1510" s="23"/>
      <c r="G1510" s="163"/>
      <c r="H1510" s="163"/>
      <c r="I1510" s="168"/>
      <c r="J1510" s="168"/>
    </row>
    <row r="1511" spans="1:10">
      <c r="A1511" s="168"/>
      <c r="B1511" s="168"/>
      <c r="C1511" s="168"/>
      <c r="D1511" s="168"/>
      <c r="E1511" s="168"/>
      <c r="F1511" s="168"/>
      <c r="G1511" s="163" t="s">
        <v>5340</v>
      </c>
      <c r="H1511" s="163" t="s">
        <v>5346</v>
      </c>
      <c r="I1511" s="168"/>
      <c r="J1511" s="168"/>
    </row>
    <row r="1512" spans="1:10">
      <c r="A1512" s="163" t="s">
        <v>6251</v>
      </c>
      <c r="B1512" s="168"/>
      <c r="C1512" s="168"/>
      <c r="D1512" s="168"/>
      <c r="E1512" s="168"/>
      <c r="F1512" s="168"/>
      <c r="G1512" s="168"/>
      <c r="H1512" s="168"/>
      <c r="I1512" s="168"/>
      <c r="J1512" s="168"/>
    </row>
    <row r="1513" spans="1:10">
      <c r="A1513" s="168"/>
      <c r="B1513" s="163"/>
      <c r="C1513" s="179"/>
      <c r="D1513" s="94"/>
      <c r="E1513" s="169"/>
      <c r="F1513" s="169"/>
      <c r="G1513" s="163"/>
      <c r="H1513" s="163"/>
      <c r="I1513" s="116"/>
      <c r="J1513" s="116"/>
    </row>
    <row r="1514" spans="1:10">
      <c r="I1514" s="116"/>
      <c r="J1514" s="116"/>
    </row>
    <row r="1515" spans="1:10" ht="17">
      <c r="A1515" s="15" t="s">
        <v>6252</v>
      </c>
      <c r="B1515" s="10"/>
      <c r="C1515" s="10"/>
      <c r="D1515" s="10"/>
      <c r="E1515" s="10"/>
      <c r="F1515" s="10"/>
      <c r="I1515" s="116"/>
      <c r="J1515" s="116"/>
    </row>
    <row r="1516" spans="1:10">
      <c r="A1516" s="161" t="s">
        <v>363</v>
      </c>
      <c r="B1516" s="161" t="s">
        <v>415</v>
      </c>
      <c r="C1516" s="161" t="s">
        <v>5327</v>
      </c>
      <c r="D1516" s="161" t="s">
        <v>6200</v>
      </c>
      <c r="E1516" s="161" t="s">
        <v>5862</v>
      </c>
      <c r="F1516" s="168"/>
      <c r="I1516" s="116"/>
      <c r="J1516" s="116"/>
    </row>
    <row r="1517" spans="1:10">
      <c r="A1517" s="161"/>
      <c r="B1517" s="161"/>
      <c r="C1517" s="161"/>
      <c r="D1517" s="161"/>
      <c r="E1517" s="161" t="s">
        <v>6253</v>
      </c>
      <c r="F1517" s="168"/>
      <c r="I1517" s="116"/>
      <c r="J1517" s="116"/>
    </row>
    <row r="1518" spans="1:10">
      <c r="A1518" s="168"/>
      <c r="B1518" s="168"/>
      <c r="C1518" s="168"/>
      <c r="D1518" s="168"/>
      <c r="E1518" s="161" t="s">
        <v>157</v>
      </c>
      <c r="F1518" s="168"/>
      <c r="I1518" s="116"/>
      <c r="J1518" s="116"/>
    </row>
    <row r="1519" spans="1:10">
      <c r="A1519" s="168"/>
      <c r="B1519" s="168"/>
      <c r="C1519" s="168"/>
      <c r="D1519" s="168"/>
      <c r="E1519" s="161" t="s">
        <v>1173</v>
      </c>
      <c r="F1519" s="161" t="s">
        <v>1174</v>
      </c>
      <c r="I1519" s="189"/>
      <c r="J1519" s="163"/>
    </row>
    <row r="1520" spans="1:10">
      <c r="A1520" s="161" t="s">
        <v>6254</v>
      </c>
      <c r="B1520" s="163" t="s">
        <v>419</v>
      </c>
      <c r="C1520" s="163" t="s">
        <v>6256</v>
      </c>
      <c r="D1520" s="163" t="s">
        <v>6257</v>
      </c>
      <c r="E1520" s="161" t="s">
        <v>9301</v>
      </c>
      <c r="F1520" s="161" t="s">
        <v>9302</v>
      </c>
      <c r="I1520" s="189"/>
      <c r="J1520" s="163"/>
    </row>
    <row r="1521" spans="1:10">
      <c r="A1521" s="161" t="s">
        <v>6255</v>
      </c>
      <c r="B1521" s="163"/>
      <c r="C1521" s="163"/>
      <c r="D1521" s="163"/>
      <c r="E1521" s="161"/>
      <c r="F1521" s="161"/>
      <c r="I1521" s="189"/>
      <c r="J1521" s="163"/>
    </row>
    <row r="1522" spans="1:10">
      <c r="A1522" s="168"/>
      <c r="B1522" s="168"/>
      <c r="C1522" s="163" t="s">
        <v>6258</v>
      </c>
      <c r="D1522" s="163" t="s">
        <v>6259</v>
      </c>
      <c r="E1522" s="168"/>
      <c r="F1522" s="168"/>
      <c r="I1522" s="189"/>
      <c r="J1522" s="163"/>
    </row>
    <row r="1523" spans="1:10">
      <c r="A1523" s="168"/>
      <c r="B1523" s="163" t="s">
        <v>5333</v>
      </c>
      <c r="C1523" s="163" t="s">
        <v>6256</v>
      </c>
      <c r="D1523" s="163" t="s">
        <v>6260</v>
      </c>
      <c r="E1523" s="23"/>
      <c r="F1523" s="162">
        <v>100</v>
      </c>
      <c r="I1523" s="189"/>
      <c r="J1523" s="163"/>
    </row>
    <row r="1524" spans="1:10">
      <c r="A1524" s="168"/>
      <c r="B1524" s="163" t="s">
        <v>5334</v>
      </c>
      <c r="C1524" s="163"/>
      <c r="D1524" s="163"/>
      <c r="E1524" s="23"/>
      <c r="F1524" s="162"/>
      <c r="I1524" s="189"/>
      <c r="J1524" s="163"/>
    </row>
    <row r="1525" spans="1:10">
      <c r="A1525" s="168"/>
      <c r="B1525" s="168"/>
      <c r="C1525" s="163" t="s">
        <v>6258</v>
      </c>
      <c r="D1525" s="163" t="s">
        <v>6261</v>
      </c>
      <c r="E1525" s="23"/>
      <c r="F1525" s="23"/>
      <c r="I1525" s="116"/>
      <c r="J1525" s="116"/>
    </row>
    <row r="1526" spans="1:10">
      <c r="A1526" s="168"/>
      <c r="B1526" s="163" t="s">
        <v>425</v>
      </c>
      <c r="C1526" s="163" t="s">
        <v>6256</v>
      </c>
      <c r="D1526" s="163" t="s">
        <v>6262</v>
      </c>
      <c r="E1526" s="162">
        <v>164</v>
      </c>
      <c r="F1526" s="23"/>
      <c r="I1526" s="116"/>
      <c r="J1526" s="116"/>
    </row>
    <row r="1527" spans="1:10">
      <c r="A1527" s="168"/>
      <c r="B1527" s="168"/>
      <c r="C1527" s="163" t="s">
        <v>6258</v>
      </c>
      <c r="D1527" s="163" t="s">
        <v>6263</v>
      </c>
      <c r="E1527" s="23"/>
      <c r="F1527" s="23"/>
      <c r="I1527" s="116"/>
      <c r="J1527" s="116"/>
    </row>
    <row r="1528" spans="1:10">
      <c r="A1528" s="168"/>
      <c r="B1528" s="163" t="s">
        <v>427</v>
      </c>
      <c r="C1528" s="163" t="s">
        <v>6256</v>
      </c>
      <c r="D1528" s="163" t="s">
        <v>6264</v>
      </c>
      <c r="E1528" s="162">
        <v>164</v>
      </c>
      <c r="F1528" s="23"/>
      <c r="I1528" s="116"/>
      <c r="J1528" s="116"/>
    </row>
    <row r="1529" spans="1:10">
      <c r="A1529" s="168"/>
      <c r="B1529" s="168"/>
      <c r="C1529" s="163" t="s">
        <v>6258</v>
      </c>
      <c r="D1529" s="163" t="s">
        <v>6265</v>
      </c>
      <c r="E1529" s="23"/>
      <c r="F1529" s="23"/>
      <c r="I1529" s="116"/>
      <c r="J1529" s="116"/>
    </row>
    <row r="1530" spans="1:10">
      <c r="A1530" s="168"/>
      <c r="B1530" s="163" t="s">
        <v>5342</v>
      </c>
      <c r="C1530" s="163" t="s">
        <v>6256</v>
      </c>
      <c r="D1530" s="163" t="s">
        <v>6266</v>
      </c>
      <c r="E1530" s="162">
        <v>83</v>
      </c>
      <c r="F1530" s="162">
        <v>100</v>
      </c>
      <c r="I1530" s="116"/>
      <c r="J1530" s="116"/>
    </row>
    <row r="1531" spans="1:10">
      <c r="A1531" s="168"/>
      <c r="B1531" s="163" t="s">
        <v>5334</v>
      </c>
      <c r="C1531" s="163"/>
      <c r="D1531" s="163"/>
      <c r="E1531" s="162"/>
      <c r="F1531" s="162"/>
      <c r="I1531" s="116"/>
      <c r="J1531" s="116"/>
    </row>
    <row r="1532" spans="1:10">
      <c r="A1532" s="168"/>
      <c r="B1532" s="168"/>
      <c r="C1532" s="163" t="s">
        <v>6258</v>
      </c>
      <c r="D1532" s="163" t="s">
        <v>6267</v>
      </c>
      <c r="E1532" s="23"/>
      <c r="F1532" s="23"/>
      <c r="I1532" s="163"/>
      <c r="J1532" s="163"/>
    </row>
    <row r="1533" spans="1:10">
      <c r="A1533" s="168"/>
      <c r="B1533" s="163" t="s">
        <v>431</v>
      </c>
      <c r="C1533" s="163" t="s">
        <v>6256</v>
      </c>
      <c r="D1533" s="163" t="s">
        <v>6268</v>
      </c>
      <c r="E1533" s="162">
        <v>205</v>
      </c>
      <c r="F1533" s="23"/>
      <c r="I1533" s="116"/>
      <c r="J1533" s="116"/>
    </row>
    <row r="1534" spans="1:10">
      <c r="A1534" s="168"/>
      <c r="B1534" s="168"/>
      <c r="C1534" s="163" t="s">
        <v>6258</v>
      </c>
      <c r="D1534" s="163" t="s">
        <v>6269</v>
      </c>
      <c r="E1534" s="23"/>
      <c r="F1534" s="23"/>
      <c r="I1534" s="116"/>
      <c r="J1534" s="116"/>
    </row>
    <row r="1535" spans="1:10">
      <c r="A1535" s="168"/>
      <c r="B1535" s="163" t="s">
        <v>5430</v>
      </c>
      <c r="C1535" s="163" t="s">
        <v>6256</v>
      </c>
      <c r="D1535" s="163" t="s">
        <v>6270</v>
      </c>
      <c r="E1535" s="162">
        <v>205</v>
      </c>
      <c r="F1535" s="23"/>
      <c r="I1535" s="116"/>
      <c r="J1535" s="116"/>
    </row>
    <row r="1536" spans="1:10">
      <c r="A1536" s="168"/>
      <c r="B1536" s="168"/>
      <c r="C1536" s="163" t="s">
        <v>6258</v>
      </c>
      <c r="D1536" s="163" t="s">
        <v>6271</v>
      </c>
      <c r="E1536" s="23"/>
      <c r="F1536" s="23"/>
      <c r="I1536" s="116"/>
      <c r="J1536" s="116"/>
    </row>
    <row r="1537" spans="1:10">
      <c r="A1537" s="168"/>
      <c r="B1537" s="163" t="s">
        <v>8246</v>
      </c>
      <c r="C1537" s="163" t="s">
        <v>6256</v>
      </c>
      <c r="D1537" s="163" t="s">
        <v>8408</v>
      </c>
      <c r="E1537" s="162">
        <v>205</v>
      </c>
      <c r="F1537" s="23"/>
      <c r="I1537" s="116"/>
      <c r="J1537" s="116"/>
    </row>
    <row r="1538" spans="1:10">
      <c r="A1538" s="168"/>
      <c r="B1538" s="168"/>
      <c r="C1538" s="163" t="s">
        <v>6258</v>
      </c>
      <c r="D1538" s="163" t="s">
        <v>8409</v>
      </c>
      <c r="E1538" s="23"/>
      <c r="F1538" s="23"/>
      <c r="I1538" s="116"/>
      <c r="J1538" s="116"/>
    </row>
    <row r="1539" spans="1:10">
      <c r="A1539" s="161" t="s">
        <v>6272</v>
      </c>
      <c r="B1539" s="163" t="s">
        <v>425</v>
      </c>
      <c r="C1539" s="163" t="s">
        <v>6256</v>
      </c>
      <c r="D1539" s="163" t="s">
        <v>6273</v>
      </c>
      <c r="E1539" s="162">
        <v>226</v>
      </c>
      <c r="F1539" s="23"/>
      <c r="I1539" s="116"/>
      <c r="J1539" s="116"/>
    </row>
    <row r="1540" spans="1:10">
      <c r="A1540" s="168"/>
      <c r="B1540" s="163" t="s">
        <v>427</v>
      </c>
      <c r="C1540" s="168"/>
      <c r="D1540" s="163" t="s">
        <v>6274</v>
      </c>
      <c r="E1540" s="23"/>
      <c r="F1540" s="23"/>
      <c r="I1540" s="116"/>
      <c r="J1540" s="116"/>
    </row>
    <row r="1541" spans="1:10">
      <c r="A1541" s="168"/>
      <c r="B1541" s="163" t="s">
        <v>6275</v>
      </c>
      <c r="C1541" s="168"/>
      <c r="D1541" s="163" t="s">
        <v>6276</v>
      </c>
      <c r="E1541" s="162">
        <v>244</v>
      </c>
      <c r="F1541" s="23"/>
      <c r="I1541" s="163"/>
      <c r="J1541" s="163"/>
    </row>
    <row r="1542" spans="1:10">
      <c r="A1542" s="168"/>
      <c r="B1542" s="163" t="s">
        <v>6277</v>
      </c>
      <c r="C1542" s="168"/>
      <c r="D1542" s="163" t="s">
        <v>6278</v>
      </c>
      <c r="E1542" s="23"/>
      <c r="F1542" s="23"/>
    </row>
    <row r="1543" spans="1:10">
      <c r="A1543" s="161" t="s">
        <v>6279</v>
      </c>
      <c r="B1543" s="163" t="s">
        <v>6280</v>
      </c>
      <c r="C1543" s="163" t="s">
        <v>6256</v>
      </c>
      <c r="D1543" s="163" t="s">
        <v>6281</v>
      </c>
      <c r="E1543" s="162">
        <v>110</v>
      </c>
      <c r="F1543" s="23"/>
    </row>
    <row r="1544" spans="1:10">
      <c r="A1544" s="161" t="s">
        <v>9303</v>
      </c>
      <c r="B1544" s="163" t="s">
        <v>6280</v>
      </c>
      <c r="C1544" s="163" t="s">
        <v>6256</v>
      </c>
      <c r="D1544" s="163" t="s">
        <v>9304</v>
      </c>
      <c r="E1544" s="162">
        <v>110</v>
      </c>
      <c r="F1544" s="23"/>
    </row>
    <row r="1545" spans="1:10">
      <c r="A1545" s="163" t="s">
        <v>2027</v>
      </c>
      <c r="B1545" s="163" t="s">
        <v>6178</v>
      </c>
      <c r="C1545" s="168"/>
      <c r="D1545" s="168"/>
      <c r="E1545" s="168"/>
      <c r="F1545" s="168"/>
    </row>
    <row r="1546" spans="1:10">
      <c r="A1546" s="168"/>
      <c r="B1546" s="163" t="s">
        <v>6282</v>
      </c>
      <c r="C1546" s="168"/>
      <c r="D1546" s="168"/>
      <c r="E1546" s="168"/>
      <c r="F1546" s="168"/>
    </row>
    <row r="1547" spans="1:10">
      <c r="A1547" s="168"/>
      <c r="B1547" s="163" t="s">
        <v>6283</v>
      </c>
      <c r="C1547" s="168"/>
      <c r="D1547" s="168"/>
      <c r="E1547" s="168"/>
      <c r="F1547" s="168"/>
    </row>
    <row r="1548" spans="1:10">
      <c r="A1548" s="168"/>
      <c r="B1548" s="163" t="s">
        <v>6284</v>
      </c>
      <c r="C1548" s="168"/>
      <c r="D1548" s="168"/>
      <c r="E1548" s="168"/>
      <c r="F1548" s="168"/>
    </row>
    <row r="1549" spans="1:10">
      <c r="A1549" s="168"/>
      <c r="B1549" s="163" t="s">
        <v>6285</v>
      </c>
      <c r="C1549" s="168"/>
      <c r="D1549" s="168"/>
      <c r="E1549" s="168"/>
      <c r="F1549" s="168"/>
    </row>
    <row r="1550" spans="1:10">
      <c r="A1550" s="168"/>
      <c r="B1550" s="163" t="s">
        <v>6286</v>
      </c>
      <c r="C1550" s="168"/>
      <c r="D1550" s="168"/>
      <c r="E1550" s="168"/>
      <c r="F1550" s="168"/>
    </row>
    <row r="1551" spans="1:10">
      <c r="A1551" s="163"/>
      <c r="B1551" s="116"/>
      <c r="C1551" s="116"/>
      <c r="D1551" s="116"/>
      <c r="E1551" s="116"/>
      <c r="F1551" s="116"/>
    </row>
    <row r="1552" spans="1:10">
      <c r="A1552" s="163"/>
      <c r="B1552" s="116"/>
      <c r="C1552" s="116"/>
      <c r="D1552" s="116"/>
      <c r="E1552" s="116"/>
      <c r="F1552" s="116"/>
    </row>
    <row r="1553" spans="1:6" ht="17">
      <c r="A1553" s="174" t="s">
        <v>6252</v>
      </c>
      <c r="B1553" s="10"/>
      <c r="C1553" s="10"/>
      <c r="D1553" s="10"/>
      <c r="E1553" s="10"/>
      <c r="F1553" s="10"/>
    </row>
    <row r="1554" spans="1:6">
      <c r="A1554" s="161" t="s">
        <v>363</v>
      </c>
      <c r="B1554" s="161" t="s">
        <v>415</v>
      </c>
      <c r="C1554" s="161" t="s">
        <v>5327</v>
      </c>
      <c r="D1554" s="161" t="s">
        <v>6200</v>
      </c>
      <c r="E1554" s="161" t="s">
        <v>5862</v>
      </c>
      <c r="F1554" s="251"/>
    </row>
    <row r="1555" spans="1:6">
      <c r="A1555" s="161"/>
      <c r="B1555" s="161"/>
      <c r="C1555" s="161"/>
      <c r="D1555" s="161"/>
      <c r="E1555" s="161" t="s">
        <v>6287</v>
      </c>
      <c r="F1555" s="251"/>
    </row>
    <row r="1556" spans="1:6">
      <c r="A1556" s="251"/>
      <c r="B1556" s="251"/>
      <c r="C1556" s="251"/>
      <c r="D1556" s="251"/>
      <c r="E1556" s="161" t="s">
        <v>157</v>
      </c>
      <c r="F1556" s="251"/>
    </row>
    <row r="1557" spans="1:6">
      <c r="A1557" s="251"/>
      <c r="B1557" s="251"/>
      <c r="C1557" s="251"/>
      <c r="D1557" s="251"/>
      <c r="E1557" s="161" t="s">
        <v>1173</v>
      </c>
      <c r="F1557" s="161" t="s">
        <v>1174</v>
      </c>
    </row>
    <row r="1558" spans="1:6">
      <c r="A1558" s="161" t="s">
        <v>5826</v>
      </c>
      <c r="B1558" s="163" t="s">
        <v>6092</v>
      </c>
      <c r="C1558" s="163" t="s">
        <v>6288</v>
      </c>
      <c r="D1558" s="163" t="s">
        <v>6289</v>
      </c>
      <c r="E1558" s="161" t="s">
        <v>9305</v>
      </c>
      <c r="F1558" s="161" t="s">
        <v>9306</v>
      </c>
    </row>
    <row r="1559" spans="1:6">
      <c r="A1559" s="161" t="s">
        <v>5827</v>
      </c>
      <c r="B1559" s="163"/>
      <c r="C1559" s="163"/>
      <c r="D1559" s="163"/>
      <c r="E1559" s="161"/>
      <c r="F1559" s="161"/>
    </row>
    <row r="1560" spans="1:6">
      <c r="A1560" s="251"/>
      <c r="B1560" s="163" t="s">
        <v>6024</v>
      </c>
      <c r="C1560" s="251"/>
      <c r="D1560" s="163" t="s">
        <v>6290</v>
      </c>
      <c r="E1560" s="162">
        <v>167</v>
      </c>
      <c r="F1560" s="251"/>
    </row>
    <row r="1561" spans="1:6">
      <c r="A1561" s="251"/>
      <c r="B1561" s="163" t="s">
        <v>6110</v>
      </c>
      <c r="C1561" s="251"/>
      <c r="D1561" s="163" t="s">
        <v>6291</v>
      </c>
      <c r="E1561" s="162">
        <v>221</v>
      </c>
      <c r="F1561" s="251"/>
    </row>
    <row r="1562" spans="1:6">
      <c r="A1562" s="251"/>
      <c r="B1562" s="163" t="s">
        <v>6050</v>
      </c>
      <c r="C1562" s="251"/>
      <c r="D1562" s="163" t="s">
        <v>6292</v>
      </c>
      <c r="E1562" s="162">
        <v>221</v>
      </c>
      <c r="F1562" s="251"/>
    </row>
    <row r="1563" spans="1:6">
      <c r="A1563" s="251"/>
      <c r="B1563" s="163" t="s">
        <v>6104</v>
      </c>
      <c r="C1563" s="251"/>
      <c r="D1563" s="163" t="s">
        <v>6293</v>
      </c>
      <c r="E1563" s="162">
        <v>221</v>
      </c>
      <c r="F1563" s="251"/>
    </row>
    <row r="1564" spans="1:6">
      <c r="A1564" s="251"/>
      <c r="B1564" s="163" t="s">
        <v>5334</v>
      </c>
      <c r="C1564" s="251"/>
      <c r="D1564" s="163"/>
      <c r="E1564" s="162"/>
      <c r="F1564" s="251"/>
    </row>
    <row r="1565" spans="1:6">
      <c r="A1565" s="251"/>
      <c r="B1565" s="163" t="s">
        <v>6294</v>
      </c>
      <c r="C1565" s="251"/>
      <c r="D1565" s="163" t="s">
        <v>6295</v>
      </c>
      <c r="E1565" s="162">
        <v>64</v>
      </c>
      <c r="F1565" s="251"/>
    </row>
    <row r="1566" spans="1:6">
      <c r="A1566" s="161" t="s">
        <v>5833</v>
      </c>
      <c r="B1566" s="163" t="s">
        <v>6296</v>
      </c>
      <c r="C1566" s="251"/>
      <c r="D1566" s="163" t="s">
        <v>6297</v>
      </c>
      <c r="E1566" s="162">
        <v>149</v>
      </c>
      <c r="F1566" s="251"/>
    </row>
    <row r="1567" spans="1:6">
      <c r="A1567" s="161" t="s">
        <v>5827</v>
      </c>
      <c r="B1567" s="163"/>
      <c r="C1567" s="251"/>
      <c r="D1567" s="163"/>
      <c r="E1567" s="162"/>
      <c r="F1567" s="251"/>
    </row>
    <row r="1568" spans="1:6">
      <c r="A1568" s="251"/>
      <c r="B1568" s="163" t="s">
        <v>6298</v>
      </c>
      <c r="C1568" s="163" t="s">
        <v>6256</v>
      </c>
      <c r="D1568" s="163" t="s">
        <v>6299</v>
      </c>
      <c r="E1568" s="162">
        <v>98</v>
      </c>
      <c r="F1568" s="251"/>
    </row>
    <row r="1569" spans="1:6">
      <c r="A1569" s="251"/>
      <c r="B1569" s="163" t="s">
        <v>6300</v>
      </c>
      <c r="C1569" s="251"/>
      <c r="D1569" s="163" t="s">
        <v>6301</v>
      </c>
      <c r="E1569" s="162">
        <v>61</v>
      </c>
      <c r="F1569" s="251"/>
    </row>
    <row r="1570" spans="1:6">
      <c r="A1570" s="251"/>
      <c r="B1570" s="163" t="s">
        <v>6294</v>
      </c>
      <c r="C1570" s="251"/>
      <c r="D1570" s="163" t="s">
        <v>6302</v>
      </c>
      <c r="E1570" s="162">
        <v>61</v>
      </c>
      <c r="F1570" s="251"/>
    </row>
    <row r="1571" spans="1:6">
      <c r="A1571" s="47" t="s">
        <v>6303</v>
      </c>
      <c r="B1571" s="251"/>
      <c r="C1571" s="251"/>
      <c r="D1571" s="251"/>
      <c r="E1571" s="251"/>
      <c r="F1571" s="251"/>
    </row>
    <row r="1572" spans="1:6">
      <c r="A1572" s="47" t="s">
        <v>6304</v>
      </c>
      <c r="B1572" s="251"/>
      <c r="C1572" s="251"/>
      <c r="D1572" s="251"/>
      <c r="E1572" s="251"/>
      <c r="F1572" s="251"/>
    </row>
    <row r="1573" spans="1:6">
      <c r="A1573" s="47" t="s">
        <v>6305</v>
      </c>
      <c r="B1573" s="251"/>
      <c r="C1573" s="251"/>
      <c r="D1573" s="251"/>
      <c r="E1573" s="251"/>
      <c r="F1573" s="251"/>
    </row>
    <row r="1574" spans="1:6">
      <c r="A1574" s="47" t="s">
        <v>6306</v>
      </c>
      <c r="B1574" s="251"/>
      <c r="C1574" s="251"/>
      <c r="D1574" s="251"/>
      <c r="E1574" s="251"/>
      <c r="F1574" s="251"/>
    </row>
    <row r="1576" spans="1:6" ht="17">
      <c r="A1576" s="15" t="s">
        <v>6307</v>
      </c>
      <c r="B1576" s="10"/>
      <c r="C1576" s="10"/>
    </row>
    <row r="1577" spans="1:6">
      <c r="A1577" s="11" t="s">
        <v>1170</v>
      </c>
      <c r="B1577" s="254" t="s">
        <v>2</v>
      </c>
      <c r="C1577" s="11" t="s">
        <v>2179</v>
      </c>
    </row>
    <row r="1578" spans="1:6">
      <c r="A1578" s="11" t="s">
        <v>527</v>
      </c>
      <c r="B1578" s="254"/>
      <c r="C1578" s="11" t="s">
        <v>2180</v>
      </c>
    </row>
    <row r="1579" spans="1:6">
      <c r="A1579" s="12" t="s">
        <v>6308</v>
      </c>
      <c r="B1579" s="12" t="s">
        <v>6309</v>
      </c>
      <c r="C1579" s="167">
        <v>9.4</v>
      </c>
    </row>
    <row r="1580" spans="1:6">
      <c r="A1580" s="12" t="s">
        <v>6310</v>
      </c>
      <c r="B1580" s="12" t="s">
        <v>6311</v>
      </c>
      <c r="C1580" s="162">
        <v>8.1999999999999993</v>
      </c>
    </row>
    <row r="1581" spans="1:6">
      <c r="A1581" s="12" t="s">
        <v>6312</v>
      </c>
      <c r="B1581" s="12" t="s">
        <v>6313</v>
      </c>
      <c r="C1581" s="162">
        <v>13.7</v>
      </c>
    </row>
    <row r="1582" spans="1:6">
      <c r="A1582" s="12" t="s">
        <v>6314</v>
      </c>
      <c r="B1582" s="12" t="s">
        <v>6315</v>
      </c>
      <c r="C1582" s="162">
        <v>1.6</v>
      </c>
    </row>
    <row r="1583" spans="1:6">
      <c r="A1583" s="12" t="s">
        <v>6316</v>
      </c>
      <c r="B1583" s="12" t="s">
        <v>6317</v>
      </c>
      <c r="C1583" s="162">
        <v>1.6</v>
      </c>
    </row>
    <row r="1584" spans="1:6">
      <c r="A1584" s="12" t="s">
        <v>6318</v>
      </c>
      <c r="B1584" s="12" t="s">
        <v>6319</v>
      </c>
      <c r="C1584" s="162">
        <v>1.5</v>
      </c>
    </row>
    <row r="1585" spans="1:4">
      <c r="A1585" s="12" t="s">
        <v>6320</v>
      </c>
      <c r="B1585" s="12" t="s">
        <v>6321</v>
      </c>
      <c r="C1585" s="162">
        <v>3.2</v>
      </c>
    </row>
    <row r="1586" spans="1:4">
      <c r="A1586" s="12" t="s">
        <v>6322</v>
      </c>
      <c r="B1586" s="12" t="s">
        <v>6323</v>
      </c>
      <c r="C1586" s="162">
        <v>9.3000000000000007</v>
      </c>
    </row>
    <row r="1587" spans="1:4">
      <c r="A1587" s="12" t="s">
        <v>6324</v>
      </c>
      <c r="B1587" s="12" t="s">
        <v>6325</v>
      </c>
      <c r="C1587" s="162">
        <v>0.38</v>
      </c>
    </row>
    <row r="1588" spans="1:4">
      <c r="A1588" s="12" t="s">
        <v>6326</v>
      </c>
      <c r="B1588" s="12" t="s">
        <v>5643</v>
      </c>
      <c r="C1588" s="162">
        <v>8.8000000000000007</v>
      </c>
    </row>
    <row r="1589" spans="1:4">
      <c r="A1589" s="12" t="s">
        <v>5853</v>
      </c>
      <c r="B1589" s="12" t="s">
        <v>5854</v>
      </c>
      <c r="C1589" s="162">
        <v>3.2</v>
      </c>
    </row>
    <row r="1590" spans="1:4">
      <c r="A1590" s="47" t="s">
        <v>41</v>
      </c>
      <c r="B1590" s="10"/>
      <c r="C1590" s="10"/>
    </row>
    <row r="1591" spans="1:4">
      <c r="A1591" s="47" t="s">
        <v>6327</v>
      </c>
      <c r="B1591" s="10"/>
      <c r="C1591" s="10"/>
    </row>
    <row r="1592" spans="1:4">
      <c r="A1592" s="47" t="s">
        <v>6328</v>
      </c>
      <c r="B1592" s="10"/>
      <c r="C1592" s="10"/>
    </row>
    <row r="1594" spans="1:4" ht="17">
      <c r="A1594" s="15" t="s">
        <v>6329</v>
      </c>
      <c r="B1594" s="10"/>
      <c r="C1594" s="10"/>
      <c r="D1594" s="10"/>
    </row>
    <row r="1595" spans="1:4">
      <c r="A1595" s="254" t="s">
        <v>2</v>
      </c>
      <c r="B1595" s="254" t="s">
        <v>60</v>
      </c>
      <c r="C1595" s="11" t="s">
        <v>5862</v>
      </c>
      <c r="D1595" s="10"/>
    </row>
    <row r="1596" spans="1:4">
      <c r="A1596" s="254"/>
      <c r="B1596" s="254"/>
      <c r="C1596" s="11" t="s">
        <v>413</v>
      </c>
      <c r="D1596" s="10"/>
    </row>
    <row r="1597" spans="1:4">
      <c r="A1597" s="11" t="s">
        <v>157</v>
      </c>
      <c r="B1597" s="10"/>
      <c r="C1597" s="10"/>
      <c r="D1597" s="10"/>
    </row>
    <row r="1598" spans="1:4">
      <c r="A1598" s="11" t="s">
        <v>1173</v>
      </c>
      <c r="B1598" s="11" t="s">
        <v>1174</v>
      </c>
      <c r="C1598" s="10"/>
      <c r="D1598" s="10"/>
    </row>
    <row r="1599" spans="1:4">
      <c r="A1599" s="12" t="s">
        <v>6330</v>
      </c>
      <c r="B1599" s="12" t="s">
        <v>6331</v>
      </c>
      <c r="C1599" s="161" t="s">
        <v>3588</v>
      </c>
      <c r="D1599" s="161" t="s">
        <v>9307</v>
      </c>
    </row>
    <row r="1600" spans="1:4">
      <c r="A1600" s="12" t="s">
        <v>6333</v>
      </c>
      <c r="B1600" s="12" t="s">
        <v>6334</v>
      </c>
      <c r="C1600" s="162">
        <v>74</v>
      </c>
      <c r="D1600" s="162">
        <v>92</v>
      </c>
    </row>
    <row r="1601" spans="1:4">
      <c r="A1601" s="12" t="s">
        <v>6024</v>
      </c>
      <c r="B1601" s="12" t="s">
        <v>6335</v>
      </c>
      <c r="C1601" s="162">
        <v>92</v>
      </c>
      <c r="D1601" s="22"/>
    </row>
    <row r="1602" spans="1:4">
      <c r="A1602" s="12" t="s">
        <v>6336</v>
      </c>
      <c r="B1602" s="12" t="s">
        <v>6337</v>
      </c>
      <c r="C1602" s="162">
        <v>92</v>
      </c>
      <c r="D1602" s="22"/>
    </row>
    <row r="1603" spans="1:4">
      <c r="A1603" s="12" t="s">
        <v>6338</v>
      </c>
      <c r="B1603" s="12" t="s">
        <v>6339</v>
      </c>
      <c r="C1603" s="162">
        <v>157</v>
      </c>
      <c r="D1603" s="22"/>
    </row>
    <row r="1604" spans="1:4">
      <c r="A1604" s="12" t="s">
        <v>6340</v>
      </c>
      <c r="B1604" s="12" t="s">
        <v>6341</v>
      </c>
      <c r="C1604" s="162">
        <v>157</v>
      </c>
      <c r="D1604" s="22"/>
    </row>
    <row r="1605" spans="1:4">
      <c r="A1605" s="12" t="s">
        <v>6342</v>
      </c>
      <c r="B1605" s="12" t="s">
        <v>6343</v>
      </c>
      <c r="C1605" s="162">
        <v>157</v>
      </c>
      <c r="D1605" s="22"/>
    </row>
    <row r="1606" spans="1:4">
      <c r="A1606" s="12" t="s">
        <v>6344</v>
      </c>
      <c r="B1606" s="12" t="s">
        <v>6345</v>
      </c>
      <c r="C1606" s="162">
        <v>157</v>
      </c>
      <c r="D1606" s="22"/>
    </row>
    <row r="1607" spans="1:4">
      <c r="A1607" s="12" t="s">
        <v>6030</v>
      </c>
      <c r="B1607" s="12" t="s">
        <v>6346</v>
      </c>
      <c r="C1607" s="162">
        <v>157</v>
      </c>
      <c r="D1607" s="22"/>
    </row>
    <row r="1608" spans="1:4">
      <c r="A1608" s="12" t="s">
        <v>6347</v>
      </c>
      <c r="B1608" s="12" t="s">
        <v>6348</v>
      </c>
      <c r="C1608" s="162">
        <v>157</v>
      </c>
      <c r="D1608" s="22"/>
    </row>
    <row r="1609" spans="1:4">
      <c r="A1609" s="12" t="s">
        <v>6349</v>
      </c>
      <c r="B1609" s="12" t="s">
        <v>6350</v>
      </c>
      <c r="C1609" s="162">
        <v>74</v>
      </c>
      <c r="D1609" s="162">
        <v>92</v>
      </c>
    </row>
    <row r="1610" spans="1:4">
      <c r="A1610" s="12" t="s">
        <v>6351</v>
      </c>
      <c r="B1610" s="12" t="s">
        <v>6352</v>
      </c>
      <c r="C1610" s="162">
        <v>74</v>
      </c>
      <c r="D1610" s="162">
        <v>92</v>
      </c>
    </row>
    <row r="1611" spans="1:4">
      <c r="A1611" s="12" t="s">
        <v>6353</v>
      </c>
      <c r="B1611" s="10"/>
      <c r="C1611" s="10"/>
      <c r="D1611" s="10"/>
    </row>
    <row r="1612" spans="1:4">
      <c r="A1612" s="12" t="s">
        <v>6354</v>
      </c>
      <c r="B1612" s="10"/>
      <c r="C1612" s="10"/>
      <c r="D1612" s="10"/>
    </row>
    <row r="1614" spans="1:4" ht="17">
      <c r="A1614" s="15" t="s">
        <v>6355</v>
      </c>
      <c r="B1614" s="10"/>
      <c r="C1614" s="10"/>
    </row>
    <row r="1615" spans="1:4">
      <c r="A1615" s="11" t="s">
        <v>1170</v>
      </c>
      <c r="B1615" s="254" t="s">
        <v>2</v>
      </c>
      <c r="C1615" s="11" t="s">
        <v>2179</v>
      </c>
    </row>
    <row r="1616" spans="1:4">
      <c r="A1616" s="11" t="s">
        <v>527</v>
      </c>
      <c r="B1616" s="254"/>
      <c r="C1616" s="11" t="s">
        <v>2180</v>
      </c>
    </row>
    <row r="1617" spans="1:3">
      <c r="A1617" s="12" t="s">
        <v>6356</v>
      </c>
      <c r="B1617" s="12" t="s">
        <v>6357</v>
      </c>
      <c r="C1617" s="195">
        <v>0.2</v>
      </c>
    </row>
    <row r="1618" spans="1:3">
      <c r="A1618" s="12" t="s">
        <v>6358</v>
      </c>
      <c r="B1618" s="12" t="s">
        <v>6359</v>
      </c>
      <c r="C1618" s="162">
        <v>1.7</v>
      </c>
    </row>
    <row r="1619" spans="1:3">
      <c r="A1619" s="12" t="s">
        <v>6360</v>
      </c>
      <c r="B1619" s="12" t="s">
        <v>6361</v>
      </c>
      <c r="C1619" s="162">
        <v>0.28000000000000003</v>
      </c>
    </row>
    <row r="1620" spans="1:3">
      <c r="A1620" s="12" t="s">
        <v>6362</v>
      </c>
      <c r="B1620" s="12" t="s">
        <v>6363</v>
      </c>
      <c r="C1620" s="162">
        <v>7.3</v>
      </c>
    </row>
    <row r="1621" spans="1:3">
      <c r="A1621" s="12" t="s">
        <v>6364</v>
      </c>
      <c r="B1621" s="12" t="s">
        <v>6365</v>
      </c>
      <c r="C1621" s="162">
        <v>0.7</v>
      </c>
    </row>
    <row r="1622" spans="1:3">
      <c r="A1622" s="12" t="s">
        <v>6366</v>
      </c>
      <c r="B1622" s="12" t="s">
        <v>6367</v>
      </c>
      <c r="C1622" s="162">
        <v>0.3</v>
      </c>
    </row>
    <row r="1623" spans="1:3">
      <c r="A1623" s="12">
        <v>23446339</v>
      </c>
      <c r="B1623" s="12" t="s">
        <v>6368</v>
      </c>
      <c r="C1623" s="162">
        <v>5.0999999999999996</v>
      </c>
    </row>
    <row r="1625" spans="1:3" ht="17">
      <c r="A1625" s="15" t="s">
        <v>6369</v>
      </c>
      <c r="B1625" s="10"/>
      <c r="C1625" s="10"/>
    </row>
    <row r="1626" spans="1:3">
      <c r="A1626" s="254" t="s">
        <v>2</v>
      </c>
      <c r="B1626" s="11" t="s">
        <v>1170</v>
      </c>
      <c r="C1626" s="11" t="s">
        <v>2179</v>
      </c>
    </row>
    <row r="1627" spans="1:3">
      <c r="A1627" s="254"/>
      <c r="B1627" s="11" t="s">
        <v>527</v>
      </c>
      <c r="C1627" s="11" t="s">
        <v>2180</v>
      </c>
    </row>
    <row r="1628" spans="1:3">
      <c r="A1628" s="12" t="s">
        <v>6370</v>
      </c>
      <c r="B1628" s="12" t="s">
        <v>6371</v>
      </c>
      <c r="C1628" s="161" t="s">
        <v>9309</v>
      </c>
    </row>
    <row r="1629" spans="1:3">
      <c r="A1629" s="12" t="s">
        <v>6372</v>
      </c>
      <c r="B1629" s="12" t="s">
        <v>6373</v>
      </c>
      <c r="C1629" s="162">
        <v>56</v>
      </c>
    </row>
    <row r="1630" spans="1:3">
      <c r="A1630" s="11" t="s">
        <v>6374</v>
      </c>
      <c r="B1630" s="16"/>
      <c r="C1630" s="16"/>
    </row>
    <row r="1632" spans="1:3" ht="17">
      <c r="A1632" s="95" t="s">
        <v>6375</v>
      </c>
      <c r="B1632" s="10"/>
      <c r="C1632" s="10"/>
    </row>
    <row r="1633" spans="1:5">
      <c r="A1633" s="254" t="s">
        <v>2</v>
      </c>
      <c r="B1633" s="11" t="s">
        <v>1170</v>
      </c>
      <c r="C1633" s="11" t="s">
        <v>2179</v>
      </c>
    </row>
    <row r="1634" spans="1:5">
      <c r="A1634" s="254"/>
      <c r="B1634" s="11" t="s">
        <v>527</v>
      </c>
      <c r="C1634" s="11" t="s">
        <v>2180</v>
      </c>
    </row>
    <row r="1635" spans="1:5">
      <c r="A1635" s="12" t="s">
        <v>6376</v>
      </c>
      <c r="B1635" s="12" t="s">
        <v>6377</v>
      </c>
      <c r="C1635" s="27">
        <v>38</v>
      </c>
    </row>
    <row r="1636" spans="1:5">
      <c r="A1636" s="12" t="s">
        <v>6378</v>
      </c>
      <c r="B1636" s="12" t="s">
        <v>6379</v>
      </c>
      <c r="C1636" s="29">
        <v>38</v>
      </c>
    </row>
    <row r="1637" spans="1:5">
      <c r="A1637" s="12" t="s">
        <v>1728</v>
      </c>
      <c r="B1637" s="12" t="s">
        <v>5953</v>
      </c>
      <c r="C1637" s="10"/>
    </row>
    <row r="1638" spans="1:5">
      <c r="A1638" s="12" t="s">
        <v>6380</v>
      </c>
      <c r="B1638" s="10"/>
      <c r="C1638" s="10"/>
    </row>
    <row r="1639" spans="1:5">
      <c r="A1639" s="12" t="s">
        <v>6381</v>
      </c>
      <c r="B1639" s="10"/>
      <c r="C1639" s="10"/>
    </row>
    <row r="1640" spans="1:5">
      <c r="A1640" s="12" t="s">
        <v>6382</v>
      </c>
      <c r="B1640" s="10"/>
      <c r="C1640" s="10"/>
    </row>
    <row r="1642" spans="1:5" ht="17">
      <c r="A1642" s="15" t="s">
        <v>6383</v>
      </c>
      <c r="B1642" s="10"/>
      <c r="C1642" s="10"/>
      <c r="D1642" s="10"/>
      <c r="E1642" s="10"/>
    </row>
    <row r="1643" spans="1:5">
      <c r="A1643" s="161" t="s">
        <v>688</v>
      </c>
      <c r="B1643" s="161" t="s">
        <v>3805</v>
      </c>
      <c r="C1643" s="161" t="s">
        <v>2</v>
      </c>
      <c r="D1643" s="161" t="s">
        <v>5327</v>
      </c>
      <c r="E1643" s="161" t="s">
        <v>157</v>
      </c>
    </row>
    <row r="1644" spans="1:5">
      <c r="A1644" s="163" t="s">
        <v>6384</v>
      </c>
      <c r="B1644" s="163" t="s">
        <v>722</v>
      </c>
      <c r="C1644" s="163" t="s">
        <v>6385</v>
      </c>
      <c r="D1644" s="163">
        <v>23446347</v>
      </c>
      <c r="E1644" s="195">
        <v>14.1</v>
      </c>
    </row>
    <row r="1645" spans="1:5">
      <c r="A1645" s="117"/>
      <c r="B1645" s="117"/>
      <c r="C1645" s="163" t="s">
        <v>6386</v>
      </c>
      <c r="D1645" s="163">
        <v>46929456</v>
      </c>
      <c r="E1645" s="162">
        <v>16.100000000000001</v>
      </c>
    </row>
    <row r="1646" spans="1:5">
      <c r="A1646" s="117"/>
      <c r="B1646" s="117"/>
      <c r="C1646" s="163" t="s">
        <v>6387</v>
      </c>
      <c r="D1646" s="163"/>
      <c r="E1646" s="162"/>
    </row>
    <row r="1647" spans="1:5">
      <c r="A1647" s="117"/>
      <c r="B1647" s="117"/>
      <c r="C1647" s="163" t="s">
        <v>6388</v>
      </c>
      <c r="D1647" s="163"/>
      <c r="E1647" s="162"/>
    </row>
    <row r="1648" spans="1:5">
      <c r="A1648" s="163" t="s">
        <v>6389</v>
      </c>
      <c r="B1648" s="163" t="s">
        <v>5393</v>
      </c>
      <c r="C1648" s="163" t="s">
        <v>6385</v>
      </c>
      <c r="D1648" s="163" t="s">
        <v>6390</v>
      </c>
      <c r="E1648" s="162">
        <v>14.2</v>
      </c>
    </row>
    <row r="1649" spans="1:10">
      <c r="A1649" s="117"/>
      <c r="B1649" s="117"/>
      <c r="C1649" s="163" t="s">
        <v>6386</v>
      </c>
      <c r="D1649" s="163" t="s">
        <v>1208</v>
      </c>
      <c r="E1649" s="162">
        <v>15.5</v>
      </c>
    </row>
    <row r="1650" spans="1:10">
      <c r="A1650" s="117"/>
      <c r="B1650" s="117"/>
      <c r="C1650" s="163" t="s">
        <v>6387</v>
      </c>
      <c r="D1650" s="163"/>
      <c r="E1650" s="162"/>
    </row>
    <row r="1651" spans="1:10">
      <c r="A1651" s="117"/>
      <c r="B1651" s="117"/>
      <c r="C1651" s="163" t="s">
        <v>6388</v>
      </c>
      <c r="D1651" s="163"/>
      <c r="E1651" s="162"/>
    </row>
    <row r="1652" spans="1:10">
      <c r="A1652" s="117"/>
      <c r="B1652" s="163" t="s">
        <v>5522</v>
      </c>
      <c r="C1652" s="163" t="s">
        <v>6385</v>
      </c>
      <c r="D1652" s="163">
        <v>23446347</v>
      </c>
      <c r="E1652" s="162">
        <v>14.1</v>
      </c>
    </row>
    <row r="1653" spans="1:10">
      <c r="A1653" s="117"/>
      <c r="B1653" s="117"/>
      <c r="C1653" s="163" t="s">
        <v>6386</v>
      </c>
      <c r="D1653" s="163">
        <v>46929456</v>
      </c>
      <c r="E1653" s="162">
        <v>16.100000000000001</v>
      </c>
    </row>
    <row r="1654" spans="1:10">
      <c r="A1654" s="117"/>
      <c r="B1654" s="117"/>
      <c r="C1654" s="163" t="s">
        <v>6387</v>
      </c>
      <c r="D1654" s="163"/>
      <c r="E1654" s="161"/>
    </row>
    <row r="1655" spans="1:10">
      <c r="A1655" s="117"/>
      <c r="B1655" s="117"/>
      <c r="C1655" s="163" t="s">
        <v>6388</v>
      </c>
      <c r="D1655" s="163"/>
      <c r="E1655" s="161"/>
    </row>
    <row r="1657" spans="1:10" ht="17">
      <c r="A1657" s="15" t="s">
        <v>6391</v>
      </c>
      <c r="B1657" s="10"/>
      <c r="C1657" s="10"/>
      <c r="D1657" s="10"/>
      <c r="E1657" s="10"/>
      <c r="F1657" s="10"/>
      <c r="G1657" s="10"/>
      <c r="H1657" s="10"/>
    </row>
    <row r="1658" spans="1:10">
      <c r="A1658" s="161" t="s">
        <v>6198</v>
      </c>
      <c r="B1658" s="161" t="s">
        <v>6199</v>
      </c>
      <c r="C1658" s="161" t="s">
        <v>415</v>
      </c>
      <c r="D1658" s="161" t="s">
        <v>157</v>
      </c>
      <c r="E1658" s="168"/>
      <c r="F1658" s="161" t="s">
        <v>6200</v>
      </c>
      <c r="G1658" s="161" t="s">
        <v>5179</v>
      </c>
      <c r="H1658" s="161" t="s">
        <v>5323</v>
      </c>
      <c r="I1658" s="161" t="s">
        <v>5325</v>
      </c>
      <c r="J1658" s="161" t="s">
        <v>6392</v>
      </c>
    </row>
    <row r="1659" spans="1:10">
      <c r="A1659" s="161"/>
      <c r="B1659" s="161"/>
      <c r="C1659" s="161"/>
      <c r="D1659" s="161"/>
      <c r="E1659" s="168"/>
      <c r="F1659" s="161" t="s">
        <v>4898</v>
      </c>
      <c r="G1659" s="161"/>
      <c r="H1659" s="163" t="s">
        <v>5324</v>
      </c>
      <c r="I1659" s="163" t="s">
        <v>5326</v>
      </c>
      <c r="J1659" s="161"/>
    </row>
    <row r="1660" spans="1:10">
      <c r="A1660" s="168"/>
      <c r="B1660" s="168"/>
      <c r="C1660" s="168"/>
      <c r="D1660" s="161" t="s">
        <v>1173</v>
      </c>
      <c r="E1660" s="161" t="s">
        <v>1174</v>
      </c>
      <c r="F1660" s="168"/>
      <c r="G1660" s="168"/>
      <c r="H1660" s="168"/>
      <c r="I1660" s="168"/>
      <c r="J1660" s="168"/>
    </row>
    <row r="1661" spans="1:10">
      <c r="A1661" s="168"/>
      <c r="B1661" s="163" t="s">
        <v>6393</v>
      </c>
      <c r="C1661" s="163" t="s">
        <v>419</v>
      </c>
      <c r="D1661" s="161" t="s">
        <v>9107</v>
      </c>
      <c r="E1661" s="161" t="s">
        <v>9108</v>
      </c>
      <c r="F1661" s="163" t="s">
        <v>6394</v>
      </c>
      <c r="G1661" s="163" t="s">
        <v>5068</v>
      </c>
      <c r="H1661" s="163" t="s">
        <v>5329</v>
      </c>
      <c r="I1661" s="163" t="s">
        <v>5330</v>
      </c>
      <c r="J1661" s="163" t="s">
        <v>5408</v>
      </c>
    </row>
    <row r="1662" spans="1:10">
      <c r="A1662" s="168"/>
      <c r="B1662" s="168"/>
      <c r="C1662" s="168"/>
      <c r="D1662" s="23"/>
      <c r="E1662" s="23"/>
      <c r="F1662" s="168"/>
      <c r="G1662" s="163" t="s">
        <v>5340</v>
      </c>
      <c r="H1662" s="163" t="s">
        <v>5355</v>
      </c>
      <c r="I1662" s="168"/>
      <c r="J1662" s="168"/>
    </row>
    <row r="1663" spans="1:10">
      <c r="A1663" s="168"/>
      <c r="B1663" s="168"/>
      <c r="C1663" s="163" t="s">
        <v>5333</v>
      </c>
      <c r="D1663" s="23"/>
      <c r="E1663" s="162">
        <v>83</v>
      </c>
      <c r="F1663" s="163" t="s">
        <v>6395</v>
      </c>
      <c r="G1663" s="163" t="s">
        <v>5335</v>
      </c>
      <c r="H1663" s="163" t="s">
        <v>5336</v>
      </c>
      <c r="I1663" s="163" t="s">
        <v>5337</v>
      </c>
      <c r="J1663" s="168"/>
    </row>
    <row r="1664" spans="1:10">
      <c r="A1664" s="168"/>
      <c r="B1664" s="168"/>
      <c r="C1664" s="163" t="s">
        <v>5334</v>
      </c>
      <c r="D1664" s="23"/>
      <c r="E1664" s="162"/>
      <c r="F1664" s="163"/>
      <c r="G1664" s="163"/>
      <c r="H1664" s="163"/>
      <c r="I1664" s="163"/>
      <c r="J1664" s="168"/>
    </row>
    <row r="1665" spans="1:10">
      <c r="A1665" s="168"/>
      <c r="B1665" s="168"/>
      <c r="C1665" s="163" t="s">
        <v>425</v>
      </c>
      <c r="D1665" s="162">
        <v>145</v>
      </c>
      <c r="E1665" s="23"/>
      <c r="F1665" s="163" t="s">
        <v>6396</v>
      </c>
      <c r="G1665" s="163" t="s">
        <v>5068</v>
      </c>
      <c r="H1665" s="163" t="s">
        <v>5338</v>
      </c>
      <c r="I1665" s="163" t="s">
        <v>5339</v>
      </c>
      <c r="J1665" s="168"/>
    </row>
    <row r="1666" spans="1:10">
      <c r="A1666" s="168"/>
      <c r="B1666" s="168"/>
      <c r="C1666" s="163" t="s">
        <v>427</v>
      </c>
      <c r="D1666" s="162"/>
      <c r="E1666" s="23"/>
      <c r="F1666" s="163" t="s">
        <v>6397</v>
      </c>
      <c r="G1666" s="163"/>
      <c r="H1666" s="163"/>
      <c r="I1666" s="163"/>
      <c r="J1666" s="168"/>
    </row>
    <row r="1667" spans="1:10">
      <c r="A1667" s="168"/>
      <c r="B1667" s="168"/>
      <c r="C1667" s="168"/>
      <c r="D1667" s="23"/>
      <c r="E1667" s="23"/>
      <c r="F1667" s="168"/>
      <c r="G1667" s="163" t="s">
        <v>5340</v>
      </c>
      <c r="H1667" s="163" t="s">
        <v>5341</v>
      </c>
      <c r="I1667" s="168"/>
      <c r="J1667" s="168"/>
    </row>
    <row r="1668" spans="1:10">
      <c r="A1668" s="168"/>
      <c r="B1668" s="168"/>
      <c r="C1668" s="163" t="s">
        <v>5342</v>
      </c>
      <c r="D1668" s="23"/>
      <c r="E1668" s="162" t="s">
        <v>9268</v>
      </c>
      <c r="F1668" s="163" t="s">
        <v>5437</v>
      </c>
      <c r="G1668" s="163" t="s">
        <v>5335</v>
      </c>
      <c r="H1668" s="163" t="s">
        <v>5343</v>
      </c>
      <c r="I1668" s="163" t="s">
        <v>5344</v>
      </c>
      <c r="J1668" s="168"/>
    </row>
    <row r="1669" spans="1:10">
      <c r="A1669" s="168"/>
      <c r="B1669" s="168"/>
      <c r="C1669" s="163" t="s">
        <v>5334</v>
      </c>
      <c r="D1669" s="23"/>
      <c r="E1669" s="162"/>
      <c r="F1669" s="163"/>
      <c r="G1669" s="163"/>
      <c r="H1669" s="163"/>
      <c r="I1669" s="163"/>
      <c r="J1669" s="168"/>
    </row>
    <row r="1670" spans="1:10">
      <c r="A1670" s="168"/>
      <c r="B1670" s="168"/>
      <c r="C1670" s="163" t="s">
        <v>431</v>
      </c>
      <c r="D1670" s="162">
        <v>179</v>
      </c>
      <c r="E1670" s="23"/>
      <c r="F1670" s="163" t="s">
        <v>6398</v>
      </c>
      <c r="G1670" s="163" t="s">
        <v>5068</v>
      </c>
      <c r="H1670" s="163" t="s">
        <v>5345</v>
      </c>
      <c r="I1670" s="163" t="s">
        <v>5339</v>
      </c>
      <c r="J1670" s="168"/>
    </row>
    <row r="1671" spans="1:10">
      <c r="A1671" s="168"/>
      <c r="B1671" s="168"/>
      <c r="C1671" s="163" t="s">
        <v>5430</v>
      </c>
      <c r="D1671" s="162"/>
      <c r="E1671" s="23"/>
      <c r="F1671" s="163" t="s">
        <v>6399</v>
      </c>
      <c r="G1671" s="163"/>
      <c r="H1671" s="163"/>
      <c r="I1671" s="163"/>
      <c r="J1671" s="168"/>
    </row>
    <row r="1672" spans="1:10">
      <c r="A1672" s="168"/>
      <c r="B1672" s="168"/>
      <c r="C1672" s="168"/>
      <c r="D1672" s="23"/>
      <c r="E1672" s="23"/>
      <c r="F1672" s="168"/>
      <c r="G1672" s="163" t="s">
        <v>5340</v>
      </c>
      <c r="H1672" s="163" t="s">
        <v>5346</v>
      </c>
      <c r="I1672" s="168"/>
      <c r="J1672" s="168"/>
    </row>
    <row r="1673" spans="1:10">
      <c r="A1673" s="168"/>
      <c r="B1673" s="163" t="s">
        <v>6400</v>
      </c>
      <c r="C1673" s="163" t="s">
        <v>419</v>
      </c>
      <c r="D1673" s="162" t="s">
        <v>9107</v>
      </c>
      <c r="E1673" s="162" t="s">
        <v>9108</v>
      </c>
      <c r="F1673" s="163" t="s">
        <v>6248</v>
      </c>
      <c r="G1673" s="163" t="s">
        <v>5068</v>
      </c>
      <c r="H1673" s="163" t="s">
        <v>5329</v>
      </c>
      <c r="I1673" s="163" t="s">
        <v>5330</v>
      </c>
      <c r="J1673" s="163" t="s">
        <v>5228</v>
      </c>
    </row>
    <row r="1674" spans="1:10">
      <c r="A1674" s="168"/>
      <c r="B1674" s="163" t="s">
        <v>6401</v>
      </c>
      <c r="C1674" s="163"/>
      <c r="D1674" s="162"/>
      <c r="E1674" s="162"/>
      <c r="F1674" s="163"/>
      <c r="G1674" s="163"/>
      <c r="H1674" s="163"/>
      <c r="I1674" s="163"/>
      <c r="J1674" s="163"/>
    </row>
    <row r="1675" spans="1:10">
      <c r="A1675" s="168"/>
      <c r="B1675" s="168"/>
      <c r="C1675" s="168"/>
      <c r="D1675" s="23"/>
      <c r="E1675" s="23"/>
      <c r="F1675" s="168"/>
      <c r="G1675" s="163" t="s">
        <v>5340</v>
      </c>
      <c r="H1675" s="163" t="s">
        <v>5355</v>
      </c>
      <c r="I1675" s="168"/>
      <c r="J1675" s="168"/>
    </row>
    <row r="1676" spans="1:10">
      <c r="A1676" s="168"/>
      <c r="B1676" s="168"/>
      <c r="C1676" s="163" t="s">
        <v>5333</v>
      </c>
      <c r="D1676" s="23"/>
      <c r="E1676" s="162">
        <v>83</v>
      </c>
      <c r="F1676" s="163" t="s">
        <v>6402</v>
      </c>
      <c r="G1676" s="163" t="s">
        <v>5335</v>
      </c>
      <c r="H1676" s="163" t="s">
        <v>5336</v>
      </c>
      <c r="I1676" s="163" t="s">
        <v>5337</v>
      </c>
      <c r="J1676" s="168"/>
    </row>
    <row r="1677" spans="1:10">
      <c r="A1677" s="168"/>
      <c r="B1677" s="168"/>
      <c r="C1677" s="163" t="s">
        <v>5334</v>
      </c>
      <c r="D1677" s="23"/>
      <c r="E1677" s="162"/>
      <c r="F1677" s="163"/>
      <c r="G1677" s="163"/>
      <c r="H1677" s="163"/>
      <c r="I1677" s="163"/>
      <c r="J1677" s="168"/>
    </row>
    <row r="1678" spans="1:10">
      <c r="A1678" s="168"/>
      <c r="B1678" s="168"/>
      <c r="C1678" s="163" t="s">
        <v>425</v>
      </c>
      <c r="D1678" s="162">
        <v>145</v>
      </c>
      <c r="E1678" s="23"/>
      <c r="F1678" s="163" t="s">
        <v>6249</v>
      </c>
      <c r="G1678" s="163" t="s">
        <v>5068</v>
      </c>
      <c r="H1678" s="163" t="s">
        <v>5338</v>
      </c>
      <c r="I1678" s="163" t="s">
        <v>5339</v>
      </c>
      <c r="J1678" s="168"/>
    </row>
    <row r="1679" spans="1:10">
      <c r="A1679" s="168"/>
      <c r="B1679" s="168"/>
      <c r="C1679" s="163" t="s">
        <v>427</v>
      </c>
      <c r="D1679" s="162"/>
      <c r="E1679" s="23"/>
      <c r="F1679" s="163" t="s">
        <v>6403</v>
      </c>
      <c r="G1679" s="163"/>
      <c r="H1679" s="163"/>
      <c r="I1679" s="163"/>
      <c r="J1679" s="168"/>
    </row>
    <row r="1680" spans="1:10">
      <c r="A1680" s="168"/>
      <c r="B1680" s="168"/>
      <c r="C1680" s="168"/>
      <c r="D1680" s="23"/>
      <c r="E1680" s="23"/>
      <c r="F1680" s="168"/>
      <c r="G1680" s="163" t="s">
        <v>5340</v>
      </c>
      <c r="H1680" s="163" t="s">
        <v>5341</v>
      </c>
      <c r="I1680" s="168"/>
      <c r="J1680" s="168"/>
    </row>
    <row r="1681" spans="1:10">
      <c r="A1681" s="168"/>
      <c r="B1681" s="168"/>
      <c r="C1681" s="163" t="s">
        <v>5342</v>
      </c>
      <c r="D1681" s="23"/>
      <c r="E1681" s="162" t="s">
        <v>9268</v>
      </c>
      <c r="F1681" s="163" t="s">
        <v>6404</v>
      </c>
      <c r="G1681" s="163" t="s">
        <v>5335</v>
      </c>
      <c r="H1681" s="163" t="s">
        <v>5343</v>
      </c>
      <c r="I1681" s="163" t="s">
        <v>5344</v>
      </c>
      <c r="J1681" s="168"/>
    </row>
    <row r="1682" spans="1:10">
      <c r="A1682" s="168"/>
      <c r="B1682" s="168"/>
      <c r="C1682" s="163" t="s">
        <v>5334</v>
      </c>
      <c r="D1682" s="23"/>
      <c r="E1682" s="162"/>
      <c r="F1682" s="163"/>
      <c r="G1682" s="163"/>
      <c r="H1682" s="163"/>
      <c r="I1682" s="163"/>
      <c r="J1682" s="168"/>
    </row>
    <row r="1683" spans="1:10">
      <c r="A1683" s="168"/>
      <c r="B1683" s="168"/>
      <c r="C1683" s="163" t="s">
        <v>431</v>
      </c>
      <c r="D1683" s="162">
        <v>179</v>
      </c>
      <c r="E1683" s="23"/>
      <c r="F1683" s="163" t="s">
        <v>6250</v>
      </c>
      <c r="G1683" s="163" t="s">
        <v>5068</v>
      </c>
      <c r="H1683" s="163" t="s">
        <v>5345</v>
      </c>
      <c r="I1683" s="163" t="s">
        <v>5339</v>
      </c>
      <c r="J1683" s="168"/>
    </row>
    <row r="1684" spans="1:10">
      <c r="A1684" s="168"/>
      <c r="B1684" s="168"/>
      <c r="C1684" s="163" t="s">
        <v>6405</v>
      </c>
      <c r="D1684" s="162"/>
      <c r="E1684" s="23"/>
      <c r="F1684" s="163" t="s">
        <v>6406</v>
      </c>
      <c r="G1684" s="163"/>
      <c r="H1684" s="163"/>
      <c r="I1684" s="163"/>
      <c r="J1684" s="168"/>
    </row>
    <row r="1685" spans="1:10">
      <c r="A1685" s="168"/>
      <c r="B1685" s="168"/>
      <c r="C1685" s="168"/>
      <c r="D1685" s="23"/>
      <c r="E1685" s="23"/>
      <c r="F1685" s="168"/>
      <c r="G1685" s="163" t="s">
        <v>5340</v>
      </c>
      <c r="H1685" s="163" t="s">
        <v>5346</v>
      </c>
      <c r="I1685" s="168"/>
      <c r="J1685" s="168"/>
    </row>
    <row r="1686" spans="1:10">
      <c r="A1686" s="168"/>
      <c r="B1686" s="168"/>
      <c r="C1686" s="163" t="s">
        <v>8246</v>
      </c>
      <c r="D1686" s="162" t="s">
        <v>9310</v>
      </c>
      <c r="E1686" s="23"/>
      <c r="F1686" s="163" t="s">
        <v>8410</v>
      </c>
      <c r="G1686" s="163" t="s">
        <v>8411</v>
      </c>
      <c r="H1686" s="163" t="s">
        <v>804</v>
      </c>
      <c r="I1686" s="163" t="s">
        <v>804</v>
      </c>
      <c r="J1686" s="163" t="s">
        <v>804</v>
      </c>
    </row>
    <row r="1687" spans="1:10">
      <c r="A1687" s="168"/>
      <c r="B1687" s="163" t="s">
        <v>6407</v>
      </c>
      <c r="C1687" s="163" t="s">
        <v>419</v>
      </c>
      <c r="D1687" s="162" t="s">
        <v>9107</v>
      </c>
      <c r="E1687" s="162" t="s">
        <v>9108</v>
      </c>
      <c r="F1687" s="163" t="s">
        <v>6409</v>
      </c>
      <c r="G1687" s="163" t="s">
        <v>5068</v>
      </c>
      <c r="H1687" s="163" t="s">
        <v>6410</v>
      </c>
      <c r="I1687" s="163" t="s">
        <v>6411</v>
      </c>
      <c r="J1687" s="163" t="s">
        <v>6280</v>
      </c>
    </row>
    <row r="1688" spans="1:10">
      <c r="A1688" s="168"/>
      <c r="B1688" s="163" t="s">
        <v>6408</v>
      </c>
      <c r="C1688" s="163"/>
      <c r="D1688" s="162"/>
      <c r="E1688" s="162"/>
      <c r="F1688" s="163"/>
      <c r="G1688" s="163"/>
      <c r="H1688" s="163"/>
      <c r="I1688" s="163"/>
      <c r="J1688" s="163"/>
    </row>
    <row r="1689" spans="1:10">
      <c r="A1689" s="168"/>
      <c r="B1689" s="168"/>
      <c r="C1689" s="168"/>
      <c r="D1689" s="23"/>
      <c r="E1689" s="23"/>
      <c r="F1689" s="168"/>
      <c r="G1689" s="163" t="s">
        <v>5340</v>
      </c>
      <c r="H1689" s="163" t="s">
        <v>6412</v>
      </c>
      <c r="I1689" s="163" t="s">
        <v>6413</v>
      </c>
      <c r="J1689" s="168"/>
    </row>
    <row r="1690" spans="1:10">
      <c r="A1690" s="168"/>
      <c r="B1690" s="168"/>
      <c r="C1690" s="163" t="s">
        <v>425</v>
      </c>
      <c r="D1690" s="162">
        <v>145</v>
      </c>
      <c r="E1690" s="23"/>
      <c r="F1690" s="163" t="s">
        <v>6414</v>
      </c>
      <c r="G1690" s="163" t="s">
        <v>5068</v>
      </c>
      <c r="H1690" s="163" t="s">
        <v>6416</v>
      </c>
      <c r="I1690" s="163" t="s">
        <v>6411</v>
      </c>
      <c r="J1690" s="168"/>
    </row>
    <row r="1691" spans="1:10">
      <c r="A1691" s="168"/>
      <c r="B1691" s="168"/>
      <c r="C1691" s="163" t="s">
        <v>427</v>
      </c>
      <c r="D1691" s="162"/>
      <c r="E1691" s="23"/>
      <c r="F1691" s="163" t="s">
        <v>6415</v>
      </c>
      <c r="G1691" s="163"/>
      <c r="H1691" s="163"/>
      <c r="I1691" s="163"/>
      <c r="J1691" s="168"/>
    </row>
    <row r="1692" spans="1:10">
      <c r="A1692" s="168"/>
      <c r="B1692" s="168"/>
      <c r="C1692" s="168"/>
      <c r="D1692" s="23"/>
      <c r="E1692" s="23"/>
      <c r="F1692" s="168"/>
      <c r="G1692" s="163" t="s">
        <v>5340</v>
      </c>
      <c r="H1692" s="163" t="s">
        <v>6417</v>
      </c>
      <c r="I1692" s="168"/>
      <c r="J1692" s="168"/>
    </row>
    <row r="1693" spans="1:10">
      <c r="A1693" s="168"/>
      <c r="B1693" s="168"/>
      <c r="C1693" s="163" t="s">
        <v>431</v>
      </c>
      <c r="D1693" s="162">
        <v>179</v>
      </c>
      <c r="E1693" s="23"/>
      <c r="F1693" s="163" t="s">
        <v>6418</v>
      </c>
      <c r="G1693" s="163" t="s">
        <v>5068</v>
      </c>
      <c r="H1693" s="163" t="s">
        <v>6420</v>
      </c>
      <c r="I1693" s="168"/>
      <c r="J1693" s="168"/>
    </row>
    <row r="1694" spans="1:10">
      <c r="A1694" s="168"/>
      <c r="B1694" s="168"/>
      <c r="C1694" s="163" t="s">
        <v>5430</v>
      </c>
      <c r="D1694" s="161"/>
      <c r="E1694" s="168"/>
      <c r="F1694" s="163" t="s">
        <v>6419</v>
      </c>
      <c r="G1694" s="163"/>
      <c r="H1694" s="163"/>
      <c r="I1694" s="168"/>
      <c r="J1694" s="168"/>
    </row>
    <row r="1695" spans="1:10">
      <c r="A1695" s="168"/>
      <c r="B1695" s="168"/>
      <c r="C1695" s="168"/>
      <c r="D1695" s="168"/>
      <c r="E1695" s="168"/>
      <c r="F1695" s="168"/>
      <c r="G1695" s="163" t="s">
        <v>5340</v>
      </c>
      <c r="H1695" s="163" t="s">
        <v>6421</v>
      </c>
      <c r="I1695" s="168"/>
      <c r="J1695" s="168"/>
    </row>
    <row r="1696" spans="1:10">
      <c r="A1696" s="163"/>
      <c r="B1696" s="163"/>
      <c r="C1696" s="116"/>
      <c r="D1696" s="116"/>
      <c r="E1696" s="116"/>
      <c r="F1696" s="116"/>
      <c r="G1696" s="116"/>
      <c r="H1696" s="116"/>
      <c r="I1696" s="116"/>
      <c r="J1696" s="116"/>
    </row>
    <row r="1697" spans="1:10">
      <c r="A1697" s="163"/>
      <c r="B1697" s="190"/>
      <c r="C1697" s="163"/>
      <c r="D1697" s="189"/>
      <c r="E1697" s="189"/>
      <c r="F1697" s="116"/>
      <c r="G1697" s="116"/>
      <c r="H1697" s="116"/>
      <c r="I1697" s="116"/>
      <c r="J1697" s="116"/>
    </row>
    <row r="1698" spans="1:10">
      <c r="A1698" s="163"/>
      <c r="B1698" s="190"/>
      <c r="C1698" s="163"/>
      <c r="D1698" s="189"/>
      <c r="E1698" s="189"/>
      <c r="F1698" s="116"/>
      <c r="G1698" s="116"/>
      <c r="H1698" s="116"/>
      <c r="I1698" s="116"/>
      <c r="J1698" s="116"/>
    </row>
    <row r="1699" spans="1:10">
      <c r="A1699" s="163"/>
      <c r="B1699" s="163"/>
      <c r="C1699" s="116"/>
      <c r="D1699" s="116"/>
      <c r="E1699" s="116"/>
      <c r="F1699" s="116"/>
      <c r="G1699" s="116"/>
      <c r="H1699" s="116"/>
      <c r="I1699" s="116"/>
      <c r="J1699" s="116"/>
    </row>
    <row r="1700" spans="1:10" ht="17">
      <c r="A1700" s="15" t="s">
        <v>6422</v>
      </c>
      <c r="B1700" s="10"/>
      <c r="C1700" s="10"/>
      <c r="D1700" s="10"/>
      <c r="E1700" s="10"/>
      <c r="F1700" s="10"/>
      <c r="G1700" s="10"/>
      <c r="H1700" s="10"/>
      <c r="I1700" s="116"/>
      <c r="J1700" s="116"/>
    </row>
    <row r="1701" spans="1:10">
      <c r="A1701" s="161" t="s">
        <v>6198</v>
      </c>
      <c r="B1701" s="161" t="s">
        <v>6199</v>
      </c>
      <c r="C1701" s="161" t="s">
        <v>415</v>
      </c>
      <c r="D1701" s="161" t="s">
        <v>157</v>
      </c>
      <c r="E1701" s="168"/>
      <c r="F1701" s="161" t="s">
        <v>6200</v>
      </c>
      <c r="G1701" s="161" t="s">
        <v>5179</v>
      </c>
      <c r="H1701" s="161" t="s">
        <v>5323</v>
      </c>
      <c r="I1701" s="161" t="s">
        <v>5325</v>
      </c>
      <c r="J1701" s="161" t="s">
        <v>6392</v>
      </c>
    </row>
    <row r="1702" spans="1:10">
      <c r="A1702" s="161"/>
      <c r="B1702" s="161"/>
      <c r="C1702" s="161"/>
      <c r="D1702" s="161"/>
      <c r="E1702" s="168"/>
      <c r="F1702" s="161" t="s">
        <v>4898</v>
      </c>
      <c r="G1702" s="161"/>
      <c r="H1702" s="163" t="s">
        <v>5324</v>
      </c>
      <c r="I1702" s="163" t="s">
        <v>5326</v>
      </c>
      <c r="J1702" s="161"/>
    </row>
    <row r="1703" spans="1:10">
      <c r="A1703" s="168"/>
      <c r="B1703" s="168"/>
      <c r="C1703" s="168"/>
      <c r="D1703" s="161" t="s">
        <v>1173</v>
      </c>
      <c r="E1703" s="161" t="s">
        <v>1174</v>
      </c>
      <c r="F1703" s="168"/>
      <c r="G1703" s="168"/>
      <c r="H1703" s="168"/>
      <c r="I1703" s="168"/>
      <c r="J1703" s="168"/>
    </row>
    <row r="1704" spans="1:10">
      <c r="A1704" s="168"/>
      <c r="B1704" s="163" t="s">
        <v>6423</v>
      </c>
      <c r="C1704" s="163" t="s">
        <v>419</v>
      </c>
      <c r="D1704" s="161" t="s">
        <v>9107</v>
      </c>
      <c r="E1704" s="161" t="s">
        <v>9108</v>
      </c>
      <c r="F1704" s="163" t="s">
        <v>6424</v>
      </c>
      <c r="G1704" s="163" t="s">
        <v>5068</v>
      </c>
      <c r="H1704" s="163" t="s">
        <v>6425</v>
      </c>
      <c r="I1704" s="163" t="s">
        <v>6426</v>
      </c>
      <c r="J1704" s="163" t="s">
        <v>5369</v>
      </c>
    </row>
    <row r="1705" spans="1:10">
      <c r="A1705" s="168"/>
      <c r="B1705" s="168"/>
      <c r="C1705" s="168"/>
      <c r="D1705" s="168"/>
      <c r="E1705" s="168"/>
      <c r="F1705" s="168"/>
      <c r="G1705" s="163" t="s">
        <v>5340</v>
      </c>
      <c r="H1705" s="163" t="s">
        <v>6427</v>
      </c>
      <c r="I1705" s="163" t="s">
        <v>6428</v>
      </c>
      <c r="J1705" s="168"/>
    </row>
    <row r="1706" spans="1:10">
      <c r="A1706" s="168"/>
      <c r="B1706" s="168"/>
      <c r="C1706" s="163" t="s">
        <v>5333</v>
      </c>
      <c r="D1706" s="23"/>
      <c r="E1706" s="162" t="s">
        <v>9109</v>
      </c>
      <c r="F1706" s="163" t="s">
        <v>6429</v>
      </c>
      <c r="G1706" s="163" t="s">
        <v>5335</v>
      </c>
      <c r="H1706" s="163" t="s">
        <v>6430</v>
      </c>
      <c r="I1706" s="163" t="s">
        <v>5337</v>
      </c>
      <c r="J1706" s="168"/>
    </row>
    <row r="1707" spans="1:10">
      <c r="A1707" s="168"/>
      <c r="B1707" s="168"/>
      <c r="C1707" s="163" t="s">
        <v>5334</v>
      </c>
      <c r="D1707" s="23"/>
      <c r="E1707" s="162"/>
      <c r="F1707" s="163"/>
      <c r="G1707" s="163"/>
      <c r="H1707" s="163"/>
      <c r="I1707" s="163"/>
      <c r="J1707" s="168"/>
    </row>
    <row r="1708" spans="1:10">
      <c r="A1708" s="168"/>
      <c r="B1708" s="168"/>
      <c r="C1708" s="163" t="s">
        <v>425</v>
      </c>
      <c r="D1708" s="162">
        <v>145</v>
      </c>
      <c r="E1708" s="23"/>
      <c r="F1708" s="163" t="s">
        <v>6431</v>
      </c>
      <c r="G1708" s="163" t="s">
        <v>5068</v>
      </c>
      <c r="H1708" s="163" t="s">
        <v>6433</v>
      </c>
      <c r="I1708" s="163" t="s">
        <v>6434</v>
      </c>
      <c r="J1708" s="168"/>
    </row>
    <row r="1709" spans="1:10">
      <c r="A1709" s="168"/>
      <c r="B1709" s="168"/>
      <c r="C1709" s="163" t="s">
        <v>427</v>
      </c>
      <c r="D1709" s="162"/>
      <c r="E1709" s="23"/>
      <c r="F1709" s="163" t="s">
        <v>6432</v>
      </c>
      <c r="G1709" s="163"/>
      <c r="H1709" s="163"/>
      <c r="I1709" s="163"/>
      <c r="J1709" s="168"/>
    </row>
    <row r="1710" spans="1:10">
      <c r="A1710" s="168"/>
      <c r="B1710" s="168"/>
      <c r="C1710" s="168"/>
      <c r="D1710" s="23"/>
      <c r="E1710" s="23"/>
      <c r="F1710" s="168"/>
      <c r="G1710" s="163" t="s">
        <v>5340</v>
      </c>
      <c r="H1710" s="163" t="s">
        <v>6435</v>
      </c>
      <c r="I1710" s="168"/>
      <c r="J1710" s="168"/>
    </row>
    <row r="1711" spans="1:10">
      <c r="A1711" s="168"/>
      <c r="B1711" s="168"/>
      <c r="C1711" s="163" t="s">
        <v>5342</v>
      </c>
      <c r="D1711" s="23"/>
      <c r="E1711" s="162" t="s">
        <v>9268</v>
      </c>
      <c r="F1711" s="163" t="s">
        <v>6436</v>
      </c>
      <c r="G1711" s="163" t="s">
        <v>5335</v>
      </c>
      <c r="H1711" s="168"/>
      <c r="I1711" s="168"/>
      <c r="J1711" s="168"/>
    </row>
    <row r="1712" spans="1:10">
      <c r="A1712" s="168"/>
      <c r="B1712" s="168"/>
      <c r="C1712" s="163" t="s">
        <v>5334</v>
      </c>
      <c r="D1712" s="23"/>
      <c r="E1712" s="162"/>
      <c r="F1712" s="163"/>
      <c r="G1712" s="163"/>
      <c r="H1712" s="168"/>
      <c r="I1712" s="168"/>
      <c r="J1712" s="168"/>
    </row>
    <row r="1713" spans="1:10">
      <c r="A1713" s="168"/>
      <c r="B1713" s="168"/>
      <c r="C1713" s="163" t="s">
        <v>431</v>
      </c>
      <c r="D1713" s="162">
        <v>179</v>
      </c>
      <c r="E1713" s="23"/>
      <c r="F1713" s="163" t="s">
        <v>6437</v>
      </c>
      <c r="G1713" s="163" t="s">
        <v>5068</v>
      </c>
      <c r="H1713" s="163" t="s">
        <v>6439</v>
      </c>
      <c r="I1713" s="163" t="s">
        <v>6434</v>
      </c>
      <c r="J1713" s="168"/>
    </row>
    <row r="1714" spans="1:10">
      <c r="A1714" s="168"/>
      <c r="B1714" s="168"/>
      <c r="C1714" s="163" t="s">
        <v>5430</v>
      </c>
      <c r="D1714" s="162"/>
      <c r="E1714" s="23"/>
      <c r="F1714" s="163" t="s">
        <v>6438</v>
      </c>
      <c r="G1714" s="163"/>
      <c r="H1714" s="163"/>
      <c r="I1714" s="163"/>
      <c r="J1714" s="168"/>
    </row>
    <row r="1715" spans="1:10">
      <c r="A1715" s="168"/>
      <c r="B1715" s="168"/>
      <c r="C1715" s="168"/>
      <c r="D1715" s="23"/>
      <c r="E1715" s="23"/>
      <c r="F1715" s="168"/>
      <c r="G1715" s="163" t="s">
        <v>5340</v>
      </c>
      <c r="H1715" s="163" t="s">
        <v>6440</v>
      </c>
      <c r="I1715" s="168"/>
      <c r="J1715" s="168"/>
    </row>
    <row r="1716" spans="1:10">
      <c r="A1716" s="168"/>
      <c r="B1716" s="168"/>
      <c r="C1716" s="163" t="s">
        <v>8246</v>
      </c>
      <c r="D1716" s="162" t="s">
        <v>9310</v>
      </c>
      <c r="E1716" s="23"/>
      <c r="F1716" s="163" t="s">
        <v>8412</v>
      </c>
      <c r="G1716" s="163" t="s">
        <v>8411</v>
      </c>
      <c r="H1716" s="163" t="s">
        <v>804</v>
      </c>
      <c r="I1716" s="163" t="s">
        <v>804</v>
      </c>
      <c r="J1716" s="163" t="s">
        <v>804</v>
      </c>
    </row>
    <row r="1717" spans="1:10">
      <c r="A1717" s="168"/>
      <c r="B1717" s="163" t="s">
        <v>6441</v>
      </c>
      <c r="C1717" s="163" t="s">
        <v>419</v>
      </c>
      <c r="D1717" s="162" t="s">
        <v>9107</v>
      </c>
      <c r="E1717" s="162" t="s">
        <v>9108</v>
      </c>
      <c r="F1717" s="163" t="s">
        <v>6443</v>
      </c>
      <c r="G1717" s="163" t="s">
        <v>5068</v>
      </c>
      <c r="H1717" s="163" t="s">
        <v>6425</v>
      </c>
      <c r="I1717" s="163" t="s">
        <v>6444</v>
      </c>
      <c r="J1717" s="163" t="s">
        <v>6445</v>
      </c>
    </row>
    <row r="1718" spans="1:10">
      <c r="A1718" s="168"/>
      <c r="B1718" s="163" t="s">
        <v>6442</v>
      </c>
      <c r="C1718" s="163"/>
      <c r="D1718" s="162"/>
      <c r="E1718" s="162"/>
      <c r="F1718" s="163"/>
      <c r="G1718" s="163"/>
      <c r="H1718" s="163"/>
      <c r="I1718" s="163"/>
      <c r="J1718" s="163"/>
    </row>
    <row r="1719" spans="1:10">
      <c r="A1719" s="168"/>
      <c r="B1719" s="168"/>
      <c r="C1719" s="168"/>
      <c r="D1719" s="23"/>
      <c r="E1719" s="23"/>
      <c r="F1719" s="168"/>
      <c r="G1719" s="163" t="s">
        <v>5340</v>
      </c>
      <c r="H1719" s="163" t="s">
        <v>6446</v>
      </c>
      <c r="I1719" s="163" t="s">
        <v>6447</v>
      </c>
      <c r="J1719" s="168"/>
    </row>
    <row r="1720" spans="1:10">
      <c r="A1720" s="168"/>
      <c r="B1720" s="168"/>
      <c r="C1720" s="163" t="s">
        <v>5333</v>
      </c>
      <c r="D1720" s="23"/>
      <c r="E1720" s="162" t="s">
        <v>9109</v>
      </c>
      <c r="F1720" s="163" t="s">
        <v>6448</v>
      </c>
      <c r="G1720" s="163" t="s">
        <v>5335</v>
      </c>
      <c r="H1720" s="163" t="s">
        <v>6430</v>
      </c>
      <c r="I1720" s="163" t="s">
        <v>5337</v>
      </c>
      <c r="J1720" s="168"/>
    </row>
    <row r="1721" spans="1:10">
      <c r="A1721" s="168"/>
      <c r="B1721" s="168"/>
      <c r="C1721" s="163" t="s">
        <v>5334</v>
      </c>
      <c r="D1721" s="23"/>
      <c r="E1721" s="162"/>
      <c r="F1721" s="163"/>
      <c r="G1721" s="163"/>
      <c r="H1721" s="163"/>
      <c r="I1721" s="163"/>
      <c r="J1721" s="168"/>
    </row>
    <row r="1722" spans="1:10">
      <c r="A1722" s="168"/>
      <c r="B1722" s="168"/>
      <c r="C1722" s="163" t="s">
        <v>425</v>
      </c>
      <c r="D1722" s="162">
        <v>145</v>
      </c>
      <c r="E1722" s="23"/>
      <c r="F1722" s="163" t="s">
        <v>6449</v>
      </c>
      <c r="G1722" s="163" t="s">
        <v>5068</v>
      </c>
      <c r="H1722" s="163" t="s">
        <v>6433</v>
      </c>
      <c r="I1722" s="163" t="s">
        <v>6451</v>
      </c>
      <c r="J1722" s="168"/>
    </row>
    <row r="1723" spans="1:10">
      <c r="A1723" s="168"/>
      <c r="B1723" s="168"/>
      <c r="C1723" s="163" t="s">
        <v>427</v>
      </c>
      <c r="D1723" s="162"/>
      <c r="E1723" s="23"/>
      <c r="F1723" s="163" t="s">
        <v>6450</v>
      </c>
      <c r="G1723" s="163"/>
      <c r="H1723" s="163"/>
      <c r="I1723" s="163"/>
      <c r="J1723" s="168"/>
    </row>
    <row r="1724" spans="1:10">
      <c r="A1724" s="168"/>
      <c r="B1724" s="168"/>
      <c r="C1724" s="168"/>
      <c r="D1724" s="23"/>
      <c r="E1724" s="23"/>
      <c r="F1724" s="168"/>
      <c r="G1724" s="163" t="s">
        <v>5340</v>
      </c>
      <c r="H1724" s="163" t="s">
        <v>6435</v>
      </c>
      <c r="I1724" s="168"/>
      <c r="J1724" s="168"/>
    </row>
    <row r="1725" spans="1:10">
      <c r="A1725" s="168"/>
      <c r="B1725" s="168"/>
      <c r="C1725" s="163" t="s">
        <v>5342</v>
      </c>
      <c r="D1725" s="23"/>
      <c r="E1725" s="162" t="s">
        <v>9268</v>
      </c>
      <c r="F1725" s="163" t="s">
        <v>6452</v>
      </c>
      <c r="G1725" s="163" t="s">
        <v>5335</v>
      </c>
      <c r="H1725" s="168"/>
      <c r="I1725" s="168"/>
      <c r="J1725" s="168"/>
    </row>
    <row r="1726" spans="1:10">
      <c r="A1726" s="168"/>
      <c r="B1726" s="168"/>
      <c r="C1726" s="163" t="s">
        <v>5334</v>
      </c>
      <c r="D1726" s="23"/>
      <c r="E1726" s="162"/>
      <c r="F1726" s="163"/>
      <c r="G1726" s="163"/>
      <c r="H1726" s="168"/>
      <c r="I1726" s="168"/>
      <c r="J1726" s="168"/>
    </row>
    <row r="1727" spans="1:10">
      <c r="A1727" s="168"/>
      <c r="B1727" s="168"/>
      <c r="C1727" s="163" t="s">
        <v>431</v>
      </c>
      <c r="D1727" s="162">
        <v>179</v>
      </c>
      <c r="E1727" s="23"/>
      <c r="F1727" s="163" t="s">
        <v>6453</v>
      </c>
      <c r="G1727" s="163" t="s">
        <v>5068</v>
      </c>
      <c r="H1727" s="163" t="s">
        <v>6439</v>
      </c>
      <c r="I1727" s="163" t="s">
        <v>6451</v>
      </c>
      <c r="J1727" s="168"/>
    </row>
    <row r="1728" spans="1:10">
      <c r="A1728" s="168"/>
      <c r="B1728" s="168"/>
      <c r="C1728" s="163" t="s">
        <v>6405</v>
      </c>
      <c r="D1728" s="162"/>
      <c r="E1728" s="23"/>
      <c r="F1728" s="163" t="s">
        <v>6454</v>
      </c>
      <c r="G1728" s="163"/>
      <c r="H1728" s="163"/>
      <c r="I1728" s="163"/>
      <c r="J1728" s="168"/>
    </row>
    <row r="1729" spans="1:10">
      <c r="A1729" s="168"/>
      <c r="B1729" s="168"/>
      <c r="C1729" s="168"/>
      <c r="D1729" s="23"/>
      <c r="E1729" s="23"/>
      <c r="F1729" s="168"/>
      <c r="G1729" s="163" t="s">
        <v>5340</v>
      </c>
      <c r="H1729" s="163" t="s">
        <v>6440</v>
      </c>
      <c r="I1729" s="168"/>
      <c r="J1729" s="168"/>
    </row>
    <row r="1730" spans="1:10">
      <c r="A1730" s="168"/>
      <c r="B1730" s="168"/>
      <c r="C1730" s="163" t="s">
        <v>8246</v>
      </c>
      <c r="D1730" s="162" t="s">
        <v>9310</v>
      </c>
      <c r="E1730" s="23"/>
      <c r="F1730" s="163" t="s">
        <v>8413</v>
      </c>
      <c r="G1730" s="163" t="s">
        <v>8411</v>
      </c>
      <c r="H1730" s="163" t="s">
        <v>804</v>
      </c>
      <c r="I1730" s="163" t="s">
        <v>804</v>
      </c>
      <c r="J1730" s="163" t="s">
        <v>804</v>
      </c>
    </row>
    <row r="1731" spans="1:10">
      <c r="A1731" s="168"/>
      <c r="B1731" s="163" t="s">
        <v>6455</v>
      </c>
      <c r="C1731" s="163" t="s">
        <v>419</v>
      </c>
      <c r="D1731" s="162" t="s">
        <v>9107</v>
      </c>
      <c r="E1731" s="162" t="s">
        <v>9108</v>
      </c>
      <c r="F1731" s="163" t="s">
        <v>6457</v>
      </c>
      <c r="G1731" s="163" t="s">
        <v>5068</v>
      </c>
      <c r="H1731" s="163" t="s">
        <v>6425</v>
      </c>
      <c r="I1731" s="163" t="s">
        <v>6458</v>
      </c>
      <c r="J1731" s="163" t="s">
        <v>5369</v>
      </c>
    </row>
    <row r="1732" spans="1:10">
      <c r="A1732" s="168"/>
      <c r="B1732" s="163" t="s">
        <v>6456</v>
      </c>
      <c r="C1732" s="163"/>
      <c r="D1732" s="162"/>
      <c r="E1732" s="162"/>
      <c r="F1732" s="163"/>
      <c r="G1732" s="163"/>
      <c r="H1732" s="163"/>
      <c r="I1732" s="163"/>
      <c r="J1732" s="163"/>
    </row>
    <row r="1733" spans="1:10">
      <c r="A1733" s="168"/>
      <c r="B1733" s="168"/>
      <c r="C1733" s="168"/>
      <c r="D1733" s="23"/>
      <c r="E1733" s="23"/>
      <c r="F1733" s="168"/>
      <c r="G1733" s="163" t="s">
        <v>5340</v>
      </c>
      <c r="H1733" s="163" t="s">
        <v>6446</v>
      </c>
      <c r="I1733" s="163" t="s">
        <v>6428</v>
      </c>
      <c r="J1733" s="168"/>
    </row>
    <row r="1734" spans="1:10">
      <c r="A1734" s="168"/>
      <c r="B1734" s="168"/>
      <c r="C1734" s="163" t="s">
        <v>5333</v>
      </c>
      <c r="D1734" s="23"/>
      <c r="E1734" s="162" t="s">
        <v>9109</v>
      </c>
      <c r="F1734" s="163" t="s">
        <v>6459</v>
      </c>
      <c r="G1734" s="163" t="s">
        <v>5335</v>
      </c>
      <c r="H1734" s="163" t="s">
        <v>6430</v>
      </c>
      <c r="I1734" s="163" t="s">
        <v>6460</v>
      </c>
      <c r="J1734" s="168"/>
    </row>
    <row r="1735" spans="1:10">
      <c r="A1735" s="168"/>
      <c r="B1735" s="168"/>
      <c r="C1735" s="163" t="s">
        <v>5334</v>
      </c>
      <c r="D1735" s="23"/>
      <c r="E1735" s="162"/>
      <c r="F1735" s="163"/>
      <c r="G1735" s="163"/>
      <c r="H1735" s="163"/>
      <c r="I1735" s="163"/>
      <c r="J1735" s="168"/>
    </row>
    <row r="1736" spans="1:10">
      <c r="A1736" s="168"/>
      <c r="B1736" s="168"/>
      <c r="C1736" s="163" t="s">
        <v>425</v>
      </c>
      <c r="D1736" s="162">
        <v>145</v>
      </c>
      <c r="E1736" s="23"/>
      <c r="F1736" s="163" t="s">
        <v>6461</v>
      </c>
      <c r="G1736" s="163" t="s">
        <v>5068</v>
      </c>
      <c r="H1736" s="163" t="s">
        <v>6433</v>
      </c>
      <c r="I1736" s="163" t="s">
        <v>6463</v>
      </c>
      <c r="J1736" s="168"/>
    </row>
    <row r="1737" spans="1:10">
      <c r="A1737" s="168"/>
      <c r="B1737" s="168"/>
      <c r="C1737" s="163" t="s">
        <v>427</v>
      </c>
      <c r="D1737" s="162"/>
      <c r="E1737" s="23"/>
      <c r="F1737" s="163" t="s">
        <v>6462</v>
      </c>
      <c r="G1737" s="163"/>
      <c r="H1737" s="163"/>
      <c r="I1737" s="163"/>
      <c r="J1737" s="168"/>
    </row>
    <row r="1738" spans="1:10">
      <c r="A1738" s="168"/>
      <c r="B1738" s="168"/>
      <c r="C1738" s="168"/>
      <c r="D1738" s="23"/>
      <c r="E1738" s="23"/>
      <c r="F1738" s="168"/>
      <c r="G1738" s="163" t="s">
        <v>5340</v>
      </c>
      <c r="H1738" s="163" t="s">
        <v>6435</v>
      </c>
      <c r="I1738" s="168"/>
      <c r="J1738" s="168"/>
    </row>
    <row r="1739" spans="1:10">
      <c r="A1739" s="168"/>
      <c r="B1739" s="168"/>
      <c r="C1739" s="163" t="s">
        <v>5342</v>
      </c>
      <c r="D1739" s="23"/>
      <c r="E1739" s="162" t="s">
        <v>9268</v>
      </c>
      <c r="F1739" s="163" t="s">
        <v>6464</v>
      </c>
      <c r="G1739" s="163" t="s">
        <v>5335</v>
      </c>
      <c r="H1739" s="168"/>
      <c r="I1739" s="168"/>
      <c r="J1739" s="168"/>
    </row>
    <row r="1740" spans="1:10">
      <c r="A1740" s="168"/>
      <c r="B1740" s="168"/>
      <c r="C1740" s="163" t="s">
        <v>5334</v>
      </c>
      <c r="D1740" s="23"/>
      <c r="E1740" s="162"/>
      <c r="F1740" s="163"/>
      <c r="G1740" s="163"/>
      <c r="H1740" s="168"/>
      <c r="I1740" s="168"/>
      <c r="J1740" s="168"/>
    </row>
    <row r="1741" spans="1:10">
      <c r="A1741" s="168"/>
      <c r="B1741" s="168"/>
      <c r="C1741" s="163" t="s">
        <v>431</v>
      </c>
      <c r="D1741" s="162">
        <v>179</v>
      </c>
      <c r="E1741" s="23"/>
      <c r="F1741" s="163" t="s">
        <v>6465</v>
      </c>
      <c r="G1741" s="163" t="s">
        <v>5068</v>
      </c>
      <c r="H1741" s="163" t="s">
        <v>6439</v>
      </c>
      <c r="I1741" s="163" t="s">
        <v>6463</v>
      </c>
      <c r="J1741" s="168"/>
    </row>
    <row r="1742" spans="1:10">
      <c r="A1742" s="168"/>
      <c r="B1742" s="168"/>
      <c r="C1742" s="163" t="s">
        <v>5430</v>
      </c>
      <c r="D1742" s="162"/>
      <c r="E1742" s="23"/>
      <c r="F1742" s="163" t="s">
        <v>6466</v>
      </c>
      <c r="G1742" s="163"/>
      <c r="H1742" s="163"/>
      <c r="I1742" s="163"/>
      <c r="J1742" s="168"/>
    </row>
    <row r="1743" spans="1:10">
      <c r="A1743" s="168"/>
      <c r="B1743" s="168"/>
      <c r="C1743" s="168"/>
      <c r="D1743" s="23"/>
      <c r="E1743" s="23"/>
      <c r="F1743" s="168"/>
      <c r="G1743" s="163" t="s">
        <v>5340</v>
      </c>
      <c r="H1743" s="163" t="s">
        <v>6440</v>
      </c>
      <c r="I1743" s="168"/>
      <c r="J1743" s="168"/>
    </row>
    <row r="1744" spans="1:10">
      <c r="A1744" s="168"/>
      <c r="B1744" s="168"/>
      <c r="C1744" s="163" t="s">
        <v>8246</v>
      </c>
      <c r="D1744" s="162" t="s">
        <v>9310</v>
      </c>
      <c r="E1744" s="23"/>
      <c r="F1744" s="163" t="s">
        <v>8414</v>
      </c>
      <c r="G1744" s="163" t="s">
        <v>8411</v>
      </c>
      <c r="H1744" s="163" t="s">
        <v>804</v>
      </c>
      <c r="I1744" s="163" t="s">
        <v>804</v>
      </c>
      <c r="J1744" s="163" t="s">
        <v>804</v>
      </c>
    </row>
    <row r="1745" spans="1:12">
      <c r="A1745" s="13"/>
      <c r="B1745" s="11"/>
      <c r="C1745" s="13"/>
      <c r="D1745" s="13"/>
      <c r="E1745" s="13"/>
      <c r="F1745" s="13"/>
      <c r="G1745" s="13"/>
      <c r="H1745" s="116"/>
      <c r="I1745" s="256" t="s">
        <v>6444</v>
      </c>
      <c r="J1745" s="256" t="s">
        <v>6445</v>
      </c>
    </row>
    <row r="1746" spans="1:12" ht="17">
      <c r="A1746" s="48" t="s">
        <v>8415</v>
      </c>
      <c r="B1746" s="116"/>
      <c r="C1746" s="116"/>
      <c r="D1746" s="116"/>
      <c r="E1746" s="116"/>
      <c r="F1746" s="116"/>
      <c r="G1746" s="116"/>
      <c r="H1746" s="116"/>
      <c r="I1746" s="256"/>
      <c r="J1746" s="256"/>
    </row>
    <row r="1747" spans="1:12">
      <c r="A1747" s="161" t="s">
        <v>6198</v>
      </c>
      <c r="B1747" s="161" t="s">
        <v>6199</v>
      </c>
      <c r="C1747" s="161" t="s">
        <v>415</v>
      </c>
      <c r="D1747" s="161" t="s">
        <v>6200</v>
      </c>
      <c r="E1747" s="161" t="s">
        <v>157</v>
      </c>
      <c r="F1747" s="168"/>
      <c r="G1747" s="161" t="s">
        <v>5179</v>
      </c>
      <c r="H1747" s="161" t="s">
        <v>5323</v>
      </c>
      <c r="I1747" s="161" t="s">
        <v>5325</v>
      </c>
      <c r="J1747" s="161" t="s">
        <v>6392</v>
      </c>
    </row>
    <row r="1748" spans="1:12">
      <c r="A1748" s="199"/>
      <c r="B1748" s="53" t="s">
        <v>8416</v>
      </c>
      <c r="C1748" s="53"/>
      <c r="D1748" s="53"/>
      <c r="E1748" s="53"/>
      <c r="F1748" s="53"/>
      <c r="G1748" s="53"/>
      <c r="H1748" s="53"/>
      <c r="I1748" s="53"/>
      <c r="J1748" s="53"/>
      <c r="K1748" s="304"/>
      <c r="L1748" s="304"/>
    </row>
    <row r="1749" spans="1:12">
      <c r="A1749" s="199"/>
      <c r="B1749" s="53" t="s">
        <v>8417</v>
      </c>
      <c r="C1749" s="53"/>
      <c r="D1749" s="53"/>
      <c r="E1749" s="53"/>
      <c r="F1749" s="53"/>
      <c r="G1749" s="53"/>
      <c r="H1749" s="53"/>
      <c r="I1749" s="53"/>
      <c r="J1749" s="53"/>
      <c r="K1749" s="304"/>
      <c r="L1749" s="304"/>
    </row>
    <row r="1750" spans="1:12">
      <c r="A1750" s="199"/>
      <c r="B1750" s="53" t="s">
        <v>1004</v>
      </c>
      <c r="C1750" s="53" t="s">
        <v>419</v>
      </c>
      <c r="D1750" s="53" t="s">
        <v>8418</v>
      </c>
      <c r="E1750" s="312">
        <v>65</v>
      </c>
      <c r="F1750" s="312">
        <v>83</v>
      </c>
      <c r="G1750" s="53" t="s">
        <v>5068</v>
      </c>
      <c r="H1750" s="53" t="s">
        <v>6425</v>
      </c>
      <c r="I1750" s="53" t="s">
        <v>6426</v>
      </c>
      <c r="J1750" s="53" t="s">
        <v>6468</v>
      </c>
      <c r="K1750" s="304"/>
      <c r="L1750" s="304"/>
    </row>
    <row r="1751" spans="1:12">
      <c r="A1751" s="199"/>
      <c r="B1751" s="53"/>
      <c r="C1751" s="53"/>
      <c r="D1751" s="53"/>
      <c r="E1751" s="53"/>
      <c r="F1751" s="53"/>
      <c r="G1751" s="53" t="s">
        <v>5340</v>
      </c>
      <c r="H1751" s="53" t="s">
        <v>6446</v>
      </c>
      <c r="I1751" s="53" t="s">
        <v>6428</v>
      </c>
      <c r="J1751" s="53"/>
      <c r="K1751" s="304"/>
      <c r="L1751" s="304"/>
    </row>
    <row r="1752" spans="1:12">
      <c r="A1752" s="199"/>
      <c r="B1752" s="53"/>
      <c r="C1752" s="53" t="s">
        <v>5333</v>
      </c>
      <c r="D1752" s="53"/>
      <c r="E1752" s="53"/>
      <c r="F1752" s="53"/>
      <c r="G1752" s="53"/>
      <c r="H1752" s="53"/>
      <c r="I1752" s="53"/>
      <c r="J1752" s="53"/>
      <c r="K1752" s="304"/>
      <c r="L1752" s="304"/>
    </row>
    <row r="1753" spans="1:12">
      <c r="A1753"/>
      <c r="B1753" s="53" t="s">
        <v>5334</v>
      </c>
      <c r="C1753" s="53" t="s">
        <v>8419</v>
      </c>
      <c r="D1753" s="53"/>
      <c r="E1753" s="311">
        <v>83</v>
      </c>
      <c r="F1753" s="53" t="s">
        <v>5335</v>
      </c>
      <c r="G1753" s="53" t="s">
        <v>6430</v>
      </c>
      <c r="H1753" s="53" t="s">
        <v>5337</v>
      </c>
      <c r="I1753" s="53"/>
      <c r="J1753" s="53"/>
      <c r="K1753" s="304"/>
      <c r="L1753" s="304"/>
    </row>
    <row r="1754" spans="1:12">
      <c r="A1754"/>
      <c r="B1754" s="53"/>
      <c r="C1754" s="53" t="s">
        <v>425</v>
      </c>
      <c r="D1754" s="53"/>
      <c r="E1754" s="53"/>
      <c r="F1754" s="53"/>
      <c r="G1754" s="53"/>
      <c r="H1754" s="53"/>
      <c r="I1754" s="53"/>
      <c r="J1754" s="53"/>
      <c r="K1754" s="304"/>
      <c r="L1754" s="304"/>
    </row>
    <row r="1755" spans="1:12">
      <c r="A1755"/>
      <c r="B1755" s="53" t="s">
        <v>427</v>
      </c>
      <c r="C1755" s="53" t="s">
        <v>9402</v>
      </c>
      <c r="D1755" s="53"/>
      <c r="E1755" s="53"/>
      <c r="F1755" s="53"/>
      <c r="G1755" s="53"/>
      <c r="H1755" s="53"/>
      <c r="I1755" s="53"/>
      <c r="J1755" s="53"/>
      <c r="K1755" s="304"/>
      <c r="L1755" s="304"/>
    </row>
    <row r="1756" spans="1:12">
      <c r="A1756"/>
      <c r="B1756" s="53" t="s">
        <v>8420</v>
      </c>
      <c r="C1756" s="311">
        <v>145</v>
      </c>
      <c r="D1756" s="53" t="s">
        <v>5068</v>
      </c>
      <c r="E1756" s="53" t="s">
        <v>6433</v>
      </c>
      <c r="F1756" s="53" t="s">
        <v>6434</v>
      </c>
      <c r="G1756" s="53"/>
      <c r="H1756" s="53"/>
      <c r="I1756" s="53"/>
      <c r="J1756" s="53"/>
      <c r="K1756" s="304"/>
      <c r="L1756" s="304"/>
    </row>
    <row r="1757" spans="1:12">
      <c r="A1757"/>
      <c r="B1757" s="53"/>
      <c r="C1757" s="53"/>
      <c r="D1757" s="53"/>
      <c r="E1757" s="53"/>
      <c r="F1757" s="53" t="s">
        <v>5340</v>
      </c>
      <c r="G1757" s="53" t="s">
        <v>6435</v>
      </c>
      <c r="H1757" s="53"/>
      <c r="I1757" s="53"/>
      <c r="J1757" s="53"/>
      <c r="K1757" s="304"/>
      <c r="L1757" s="304"/>
    </row>
    <row r="1758" spans="1:12">
      <c r="A1758"/>
      <c r="B1758" s="53"/>
      <c r="C1758" s="53" t="s">
        <v>5342</v>
      </c>
      <c r="D1758" s="53"/>
      <c r="E1758" s="53"/>
      <c r="F1758" s="53"/>
      <c r="G1758" s="53"/>
      <c r="H1758" s="53"/>
      <c r="I1758" s="53"/>
      <c r="J1758" s="53"/>
      <c r="K1758" s="304"/>
      <c r="L1758" s="304"/>
    </row>
    <row r="1759" spans="1:12">
      <c r="A1759"/>
      <c r="B1759" s="53" t="s">
        <v>5334</v>
      </c>
      <c r="C1759" s="53" t="s">
        <v>8427</v>
      </c>
      <c r="D1759" s="53"/>
      <c r="E1759" s="311">
        <v>144</v>
      </c>
      <c r="F1759" s="53" t="s">
        <v>5335</v>
      </c>
      <c r="G1759" s="53"/>
      <c r="H1759" s="53"/>
      <c r="I1759" s="53"/>
      <c r="J1759" s="53"/>
      <c r="K1759" s="304"/>
      <c r="L1759" s="304"/>
    </row>
    <row r="1760" spans="1:12">
      <c r="A1760"/>
      <c r="B1760" s="53"/>
      <c r="C1760" s="53" t="s">
        <v>431</v>
      </c>
      <c r="D1760" s="53"/>
      <c r="E1760" s="53"/>
      <c r="F1760" s="53"/>
      <c r="G1760" s="53"/>
      <c r="H1760" s="53"/>
      <c r="I1760" s="53"/>
      <c r="J1760" s="53"/>
      <c r="K1760" s="304"/>
      <c r="L1760" s="304"/>
    </row>
    <row r="1761" spans="1:12">
      <c r="A1761"/>
      <c r="B1761" s="53" t="s">
        <v>5430</v>
      </c>
      <c r="C1761" s="53" t="s">
        <v>6418</v>
      </c>
      <c r="D1761" s="53"/>
      <c r="E1761" s="53"/>
      <c r="F1761" s="53"/>
      <c r="G1761" s="53"/>
      <c r="H1761" s="53"/>
      <c r="I1761" s="53"/>
      <c r="J1761" s="53"/>
      <c r="K1761" s="304"/>
      <c r="L1761" s="304"/>
    </row>
    <row r="1762" spans="1:12">
      <c r="A1762"/>
      <c r="B1762" s="53" t="s">
        <v>6419</v>
      </c>
      <c r="C1762" s="311">
        <v>179</v>
      </c>
      <c r="D1762" s="53" t="s">
        <v>5068</v>
      </c>
      <c r="E1762" s="53" t="s">
        <v>6439</v>
      </c>
      <c r="F1762" s="53" t="s">
        <v>6434</v>
      </c>
      <c r="G1762" s="53"/>
      <c r="H1762" s="53"/>
      <c r="I1762" s="53"/>
      <c r="J1762" s="53"/>
      <c r="K1762" s="304"/>
      <c r="L1762" s="304"/>
    </row>
    <row r="1763" spans="1:12">
      <c r="A1763"/>
      <c r="B1763" s="53"/>
      <c r="C1763" s="53"/>
      <c r="D1763" s="53"/>
      <c r="E1763" s="53"/>
      <c r="F1763" s="53" t="s">
        <v>5340</v>
      </c>
      <c r="G1763" s="53" t="s">
        <v>6440</v>
      </c>
      <c r="H1763" s="53"/>
      <c r="I1763" s="53"/>
      <c r="J1763" s="53"/>
      <c r="K1763" s="304"/>
      <c r="L1763" s="304"/>
    </row>
    <row r="1764" spans="1:12">
      <c r="A1764"/>
      <c r="B1764" s="53"/>
      <c r="C1764" s="53" t="s">
        <v>8246</v>
      </c>
      <c r="D1764" s="53" t="s">
        <v>8429</v>
      </c>
      <c r="E1764" s="53"/>
      <c r="F1764" s="53" t="s">
        <v>5335</v>
      </c>
      <c r="G1764" s="53" t="s">
        <v>804</v>
      </c>
      <c r="H1764" s="53" t="s">
        <v>804</v>
      </c>
      <c r="I1764" s="53" t="s">
        <v>804</v>
      </c>
      <c r="J1764" s="53"/>
      <c r="K1764" s="304"/>
      <c r="L1764" s="304"/>
    </row>
    <row r="1765" spans="1:12">
      <c r="A1765"/>
      <c r="B1765" s="53" t="s">
        <v>8423</v>
      </c>
      <c r="C1765" s="53" t="s">
        <v>419</v>
      </c>
      <c r="D1765" s="53" t="s">
        <v>8424</v>
      </c>
      <c r="E1765" s="312">
        <v>65</v>
      </c>
      <c r="F1765" s="312">
        <v>83</v>
      </c>
      <c r="G1765" s="53" t="s">
        <v>5068</v>
      </c>
      <c r="H1765" s="53" t="s">
        <v>6425</v>
      </c>
      <c r="I1765" s="53" t="s">
        <v>6426</v>
      </c>
      <c r="J1765" s="53" t="s">
        <v>8425</v>
      </c>
      <c r="K1765" s="304"/>
      <c r="L1765" s="304"/>
    </row>
    <row r="1766" spans="1:12">
      <c r="A1766"/>
      <c r="B1766" s="53"/>
      <c r="C1766" s="53"/>
      <c r="D1766" s="53"/>
      <c r="E1766" s="53"/>
      <c r="F1766" s="53"/>
      <c r="G1766" s="53" t="s">
        <v>5340</v>
      </c>
      <c r="H1766" s="53" t="s">
        <v>6446</v>
      </c>
      <c r="I1766" s="53" t="s">
        <v>6428</v>
      </c>
      <c r="J1766" s="53"/>
      <c r="K1766" s="304"/>
      <c r="L1766" s="304"/>
    </row>
    <row r="1767" spans="1:12">
      <c r="A1767"/>
      <c r="B1767" s="53"/>
      <c r="C1767" s="53" t="s">
        <v>5333</v>
      </c>
      <c r="D1767" s="53"/>
      <c r="E1767" s="53"/>
      <c r="F1767" s="53"/>
      <c r="G1767" s="53"/>
      <c r="H1767" s="53"/>
      <c r="I1767" s="53"/>
      <c r="J1767" s="53"/>
      <c r="K1767" s="304"/>
      <c r="L1767" s="304"/>
    </row>
    <row r="1768" spans="1:12">
      <c r="A1768"/>
      <c r="B1768" s="53" t="s">
        <v>5334</v>
      </c>
      <c r="C1768" s="53" t="s">
        <v>9403</v>
      </c>
      <c r="D1768" s="53"/>
      <c r="E1768" s="311">
        <v>83</v>
      </c>
      <c r="F1768" s="53" t="s">
        <v>5335</v>
      </c>
      <c r="G1768" s="53" t="s">
        <v>6430</v>
      </c>
      <c r="H1768" s="53" t="s">
        <v>5337</v>
      </c>
      <c r="I1768" s="53"/>
      <c r="J1768" s="53"/>
      <c r="K1768" s="304"/>
      <c r="L1768" s="304"/>
    </row>
    <row r="1769" spans="1:12">
      <c r="A1769"/>
      <c r="B1769" s="53"/>
      <c r="C1769" s="53" t="s">
        <v>425</v>
      </c>
      <c r="D1769" s="53"/>
      <c r="E1769" s="53"/>
      <c r="F1769" s="53"/>
      <c r="G1769" s="53"/>
      <c r="H1769" s="53"/>
      <c r="I1769" s="53"/>
      <c r="J1769" s="53"/>
      <c r="K1769" s="304"/>
      <c r="L1769" s="304"/>
    </row>
    <row r="1770" spans="1:12">
      <c r="A1770"/>
      <c r="B1770" s="53" t="s">
        <v>427</v>
      </c>
      <c r="C1770" s="53" t="s">
        <v>9404</v>
      </c>
      <c r="D1770" s="53"/>
      <c r="E1770" s="53"/>
      <c r="F1770" s="53"/>
      <c r="G1770" s="53"/>
      <c r="H1770" s="53"/>
      <c r="I1770" s="53"/>
      <c r="J1770" s="53"/>
      <c r="K1770" s="304"/>
      <c r="L1770" s="304"/>
    </row>
    <row r="1771" spans="1:12">
      <c r="A1771"/>
      <c r="B1771" s="53" t="s">
        <v>8426</v>
      </c>
      <c r="C1771" s="311">
        <v>145</v>
      </c>
      <c r="D1771" s="53" t="s">
        <v>5068</v>
      </c>
      <c r="E1771" s="53" t="s">
        <v>6433</v>
      </c>
      <c r="F1771" s="53" t="s">
        <v>6434</v>
      </c>
      <c r="G1771" s="53"/>
      <c r="H1771" s="53"/>
      <c r="I1771" s="53"/>
      <c r="J1771" s="53"/>
      <c r="K1771" s="304"/>
      <c r="L1771" s="304"/>
    </row>
    <row r="1772" spans="1:12">
      <c r="A1772"/>
      <c r="B1772" s="53"/>
      <c r="C1772" s="53"/>
      <c r="D1772" s="53"/>
      <c r="E1772" s="53"/>
      <c r="F1772" s="53" t="s">
        <v>5340</v>
      </c>
      <c r="G1772" s="53" t="s">
        <v>6435</v>
      </c>
      <c r="H1772" s="53"/>
      <c r="I1772" s="53"/>
      <c r="J1772" s="53"/>
      <c r="K1772" s="304"/>
      <c r="L1772" s="304"/>
    </row>
    <row r="1773" spans="1:12">
      <c r="A1773"/>
      <c r="B1773" s="53"/>
      <c r="C1773" s="53" t="s">
        <v>5342</v>
      </c>
      <c r="D1773" s="53"/>
      <c r="E1773" s="53"/>
      <c r="F1773" s="53"/>
      <c r="G1773" s="53"/>
      <c r="H1773" s="53"/>
      <c r="I1773" s="53"/>
      <c r="J1773" s="53"/>
      <c r="K1773" s="304"/>
      <c r="L1773" s="304"/>
    </row>
    <row r="1774" spans="1:12">
      <c r="A1774"/>
      <c r="B1774" s="53" t="s">
        <v>5334</v>
      </c>
      <c r="C1774" s="53" t="s">
        <v>8421</v>
      </c>
      <c r="D1774" s="53"/>
      <c r="E1774" s="311">
        <v>145</v>
      </c>
      <c r="F1774" s="53" t="s">
        <v>5335</v>
      </c>
      <c r="G1774" s="53"/>
      <c r="H1774" s="53"/>
      <c r="I1774" s="53"/>
      <c r="J1774" s="53"/>
      <c r="K1774" s="304"/>
      <c r="L1774" s="304"/>
    </row>
    <row r="1775" spans="1:12">
      <c r="A1775"/>
      <c r="B1775" s="53"/>
      <c r="C1775" s="53" t="s">
        <v>431</v>
      </c>
      <c r="D1775" s="53"/>
      <c r="E1775" s="53"/>
      <c r="F1775" s="53"/>
      <c r="G1775" s="53"/>
      <c r="H1775" s="53"/>
      <c r="I1775" s="53"/>
      <c r="J1775" s="53"/>
      <c r="K1775" s="304"/>
      <c r="L1775" s="304"/>
    </row>
    <row r="1776" spans="1:12">
      <c r="A1776"/>
      <c r="B1776" s="53" t="s">
        <v>6405</v>
      </c>
      <c r="C1776" s="53" t="s">
        <v>9405</v>
      </c>
      <c r="D1776" s="53"/>
      <c r="E1776" s="53"/>
      <c r="F1776" s="53"/>
      <c r="G1776" s="53"/>
      <c r="H1776" s="53"/>
      <c r="I1776" s="53"/>
      <c r="J1776" s="53"/>
      <c r="K1776" s="304"/>
      <c r="L1776" s="304"/>
    </row>
    <row r="1777" spans="1:12">
      <c r="A1777"/>
      <c r="B1777" s="53" t="s">
        <v>8428</v>
      </c>
      <c r="C1777" s="311">
        <v>179</v>
      </c>
      <c r="D1777" s="53" t="s">
        <v>5068</v>
      </c>
      <c r="E1777" s="53" t="s">
        <v>6439</v>
      </c>
      <c r="F1777" s="53" t="s">
        <v>6434</v>
      </c>
      <c r="G1777" s="53"/>
      <c r="H1777" s="53"/>
      <c r="I1777" s="53"/>
      <c r="J1777" s="53"/>
      <c r="K1777" s="304"/>
      <c r="L1777" s="304"/>
    </row>
    <row r="1778" spans="1:12">
      <c r="A1778"/>
      <c r="B1778" s="53"/>
      <c r="C1778" s="53"/>
      <c r="D1778" s="53"/>
      <c r="E1778" s="53"/>
      <c r="F1778" s="53" t="s">
        <v>5340</v>
      </c>
      <c r="G1778" s="53" t="s">
        <v>6440</v>
      </c>
      <c r="H1778" s="53"/>
      <c r="I1778" s="53"/>
      <c r="J1778" s="53"/>
      <c r="K1778" s="304"/>
      <c r="L1778" s="304"/>
    </row>
    <row r="1779" spans="1:12">
      <c r="A1779"/>
      <c r="B1779" s="53"/>
      <c r="C1779" s="53" t="s">
        <v>8246</v>
      </c>
      <c r="D1779" s="53" t="s">
        <v>8422</v>
      </c>
      <c r="E1779" s="53"/>
      <c r="F1779" s="53" t="s">
        <v>5335</v>
      </c>
      <c r="G1779" s="53" t="s">
        <v>804</v>
      </c>
      <c r="H1779" s="53" t="s">
        <v>804</v>
      </c>
      <c r="I1779" s="53" t="s">
        <v>804</v>
      </c>
      <c r="J1779" s="53"/>
      <c r="K1779" s="304"/>
      <c r="L1779" s="304"/>
    </row>
    <row r="1780" spans="1:12">
      <c r="A1780"/>
      <c r="B1780" s="51"/>
      <c r="C1780" s="51"/>
      <c r="D1780" s="51"/>
      <c r="E1780" s="51"/>
      <c r="F1780" s="51"/>
      <c r="G1780" s="51"/>
      <c r="H1780" s="51"/>
      <c r="I1780" s="51"/>
      <c r="J1780" s="51"/>
      <c r="K1780" s="304"/>
      <c r="L1780" s="304"/>
    </row>
    <row r="1781" spans="1:12">
      <c r="A1781"/>
      <c r="B1781"/>
      <c r="C1781"/>
      <c r="D1781"/>
      <c r="E1781"/>
      <c r="F1781"/>
      <c r="G1781"/>
      <c r="H1781"/>
      <c r="I1781"/>
      <c r="J1781"/>
    </row>
    <row r="1782" spans="1:12">
      <c r="A1782"/>
      <c r="B1782"/>
      <c r="C1782"/>
      <c r="D1782"/>
      <c r="E1782"/>
      <c r="F1782"/>
      <c r="G1782"/>
      <c r="H1782"/>
      <c r="I1782"/>
      <c r="J1782"/>
    </row>
    <row r="1783" spans="1:12">
      <c r="A1783" s="13"/>
      <c r="B1783" s="13"/>
      <c r="C1783" s="13"/>
      <c r="D1783" s="10"/>
      <c r="E1783" s="10"/>
      <c r="F1783" s="10"/>
      <c r="G1783" s="10"/>
      <c r="H1783" s="10"/>
      <c r="I1783" s="256"/>
      <c r="J1783" s="256"/>
    </row>
    <row r="1784" spans="1:12" ht="17">
      <c r="A1784" s="48" t="s">
        <v>5456</v>
      </c>
      <c r="B1784" s="10"/>
      <c r="C1784" s="10"/>
      <c r="I1784" s="256"/>
      <c r="J1784" s="256"/>
    </row>
    <row r="1785" spans="1:12">
      <c r="A1785" s="254" t="s">
        <v>60</v>
      </c>
      <c r="B1785" s="254" t="s">
        <v>6467</v>
      </c>
      <c r="C1785" s="11" t="s">
        <v>2179</v>
      </c>
      <c r="I1785" s="256"/>
      <c r="J1785" s="256"/>
    </row>
    <row r="1786" spans="1:12">
      <c r="A1786" s="254"/>
      <c r="B1786" s="254"/>
      <c r="C1786" s="11" t="s">
        <v>2180</v>
      </c>
      <c r="I1786" s="116"/>
      <c r="J1786" s="116"/>
    </row>
    <row r="1787" spans="1:12">
      <c r="A1787" s="12" t="s">
        <v>6468</v>
      </c>
      <c r="B1787" s="12" t="s">
        <v>6469</v>
      </c>
      <c r="C1787" s="161" t="s">
        <v>9311</v>
      </c>
      <c r="I1787" s="116"/>
      <c r="J1787" s="116"/>
    </row>
    <row r="1788" spans="1:12">
      <c r="A1788" s="256" t="s">
        <v>5228</v>
      </c>
      <c r="B1788" s="12" t="s">
        <v>6470</v>
      </c>
      <c r="C1788" s="162">
        <v>9.8000000000000007</v>
      </c>
      <c r="I1788" s="116"/>
      <c r="J1788" s="116"/>
    </row>
    <row r="1789" spans="1:12">
      <c r="A1789" s="256"/>
      <c r="B1789" s="12" t="s">
        <v>6471</v>
      </c>
      <c r="C1789" s="169"/>
      <c r="I1789" s="116"/>
      <c r="J1789" s="116"/>
    </row>
    <row r="1790" spans="1:12">
      <c r="A1790" s="12" t="s">
        <v>6472</v>
      </c>
      <c r="B1790" s="12" t="s">
        <v>6473</v>
      </c>
      <c r="C1790" s="162">
        <v>32.5</v>
      </c>
      <c r="I1790" s="116"/>
      <c r="J1790" s="116"/>
    </row>
    <row r="1791" spans="1:12">
      <c r="A1791" s="256" t="s">
        <v>6474</v>
      </c>
      <c r="B1791" s="12" t="s">
        <v>6475</v>
      </c>
      <c r="C1791" s="162">
        <v>14.2</v>
      </c>
      <c r="I1791" s="116"/>
      <c r="J1791" s="116"/>
    </row>
    <row r="1792" spans="1:12">
      <c r="A1792" s="256"/>
      <c r="B1792" s="12" t="s">
        <v>6476</v>
      </c>
      <c r="C1792" s="169"/>
      <c r="I1792" s="116"/>
      <c r="J1792" s="116"/>
    </row>
    <row r="1793" spans="1:10">
      <c r="A1793" s="12" t="s">
        <v>5234</v>
      </c>
      <c r="B1793" s="12" t="s">
        <v>6477</v>
      </c>
      <c r="C1793" s="162">
        <v>2</v>
      </c>
      <c r="I1793" s="116"/>
      <c r="J1793" s="116"/>
    </row>
    <row r="1794" spans="1:10">
      <c r="I1794" s="116"/>
      <c r="J1794" s="116"/>
    </row>
    <row r="1795" spans="1:10" ht="17">
      <c r="A1795" s="15" t="s">
        <v>6478</v>
      </c>
      <c r="B1795" s="10"/>
      <c r="C1795" s="10"/>
      <c r="I1795" s="116"/>
      <c r="J1795" s="116"/>
    </row>
    <row r="1796" spans="1:10">
      <c r="A1796" s="11" t="s">
        <v>1170</v>
      </c>
      <c r="B1796" s="254" t="s">
        <v>2</v>
      </c>
      <c r="C1796" s="11" t="s">
        <v>2179</v>
      </c>
      <c r="I1796" s="116"/>
      <c r="J1796" s="116"/>
    </row>
    <row r="1797" spans="1:10">
      <c r="A1797" s="11" t="s">
        <v>527</v>
      </c>
      <c r="B1797" s="254"/>
      <c r="C1797" s="11" t="s">
        <v>2180</v>
      </c>
      <c r="I1797" s="116"/>
      <c r="J1797" s="116"/>
    </row>
    <row r="1798" spans="1:10">
      <c r="A1798" s="12" t="s">
        <v>6479</v>
      </c>
      <c r="B1798" s="12" t="s">
        <v>6480</v>
      </c>
      <c r="C1798" s="164" t="s">
        <v>9312</v>
      </c>
      <c r="I1798" s="13"/>
      <c r="J1798" s="13"/>
    </row>
    <row r="1799" spans="1:10">
      <c r="A1799" s="12" t="s">
        <v>6481</v>
      </c>
      <c r="B1799" s="12" t="s">
        <v>6482</v>
      </c>
      <c r="C1799" s="162">
        <v>5.4</v>
      </c>
      <c r="I1799" s="116"/>
      <c r="J1799" s="116"/>
    </row>
    <row r="1800" spans="1:10">
      <c r="A1800" s="12" t="s">
        <v>6483</v>
      </c>
      <c r="B1800" s="12" t="s">
        <v>6484</v>
      </c>
      <c r="C1800" s="162">
        <v>6.8</v>
      </c>
      <c r="I1800" s="116"/>
      <c r="J1800" s="116"/>
    </row>
    <row r="1801" spans="1:10">
      <c r="A1801" s="12" t="s">
        <v>6485</v>
      </c>
      <c r="B1801" s="12" t="s">
        <v>6486</v>
      </c>
      <c r="C1801" s="162">
        <v>3.8</v>
      </c>
      <c r="I1801" s="116"/>
      <c r="J1801" s="116"/>
    </row>
    <row r="1802" spans="1:10">
      <c r="I1802" s="116"/>
      <c r="J1802" s="116"/>
    </row>
    <row r="1803" spans="1:10" ht="17">
      <c r="A1803" s="15" t="s">
        <v>6487</v>
      </c>
      <c r="B1803" s="10"/>
      <c r="C1803" s="10"/>
      <c r="D1803" s="10"/>
      <c r="E1803" s="10"/>
      <c r="F1803" s="10"/>
      <c r="G1803" s="10"/>
      <c r="I1803" s="116"/>
      <c r="J1803" s="116"/>
    </row>
    <row r="1804" spans="1:10">
      <c r="A1804" s="161" t="s">
        <v>3577</v>
      </c>
      <c r="B1804" s="117"/>
      <c r="C1804" s="161" t="s">
        <v>2</v>
      </c>
      <c r="D1804" s="161" t="s">
        <v>415</v>
      </c>
      <c r="E1804" s="161" t="s">
        <v>3578</v>
      </c>
      <c r="F1804" s="161" t="s">
        <v>157</v>
      </c>
      <c r="G1804" s="117"/>
      <c r="I1804" s="116"/>
      <c r="J1804" s="116"/>
    </row>
    <row r="1805" spans="1:10">
      <c r="A1805" s="117"/>
      <c r="B1805" s="117"/>
      <c r="C1805" s="117"/>
      <c r="D1805" s="117"/>
      <c r="E1805" s="117"/>
      <c r="F1805" s="161" t="s">
        <v>1173</v>
      </c>
      <c r="G1805" s="161" t="s">
        <v>1174</v>
      </c>
      <c r="I1805" s="116"/>
      <c r="J1805" s="116"/>
    </row>
    <row r="1806" spans="1:10">
      <c r="A1806" s="161" t="s">
        <v>6488</v>
      </c>
      <c r="B1806" s="117"/>
      <c r="C1806" s="117"/>
      <c r="D1806" s="117"/>
      <c r="E1806" s="117"/>
      <c r="F1806" s="117"/>
      <c r="G1806" s="117"/>
      <c r="I1806" s="116"/>
      <c r="J1806" s="116"/>
    </row>
    <row r="1807" spans="1:10">
      <c r="A1807" s="161" t="s">
        <v>6489</v>
      </c>
      <c r="B1807" s="161" t="s">
        <v>6490</v>
      </c>
      <c r="C1807" s="163" t="s">
        <v>6493</v>
      </c>
      <c r="D1807" s="163" t="s">
        <v>721</v>
      </c>
      <c r="E1807" s="163" t="s">
        <v>6495</v>
      </c>
      <c r="F1807" s="161" t="s">
        <v>9313</v>
      </c>
      <c r="G1807" s="161" t="s">
        <v>9314</v>
      </c>
      <c r="I1807" s="116"/>
      <c r="J1807" s="116"/>
    </row>
    <row r="1808" spans="1:10">
      <c r="A1808" s="163" t="s">
        <v>5933</v>
      </c>
      <c r="B1808" s="163" t="s">
        <v>6491</v>
      </c>
      <c r="C1808" s="163" t="s">
        <v>6494</v>
      </c>
      <c r="D1808" s="163"/>
      <c r="E1808" s="163"/>
      <c r="F1808" s="161"/>
      <c r="G1808" s="161"/>
      <c r="I1808" s="116"/>
      <c r="J1808" s="116"/>
    </row>
    <row r="1809" spans="1:10">
      <c r="A1809" s="10"/>
      <c r="B1809" s="163" t="s">
        <v>6492</v>
      </c>
      <c r="C1809" s="10"/>
      <c r="D1809" s="163"/>
      <c r="E1809" s="163"/>
      <c r="F1809" s="161"/>
      <c r="G1809" s="161"/>
      <c r="I1809" s="116"/>
      <c r="J1809" s="116"/>
    </row>
    <row r="1810" spans="1:10">
      <c r="A1810" s="117"/>
      <c r="B1810" s="117"/>
      <c r="C1810" s="117"/>
      <c r="D1810" s="163" t="s">
        <v>3589</v>
      </c>
      <c r="E1810" s="163" t="s">
        <v>6496</v>
      </c>
      <c r="F1810" s="162">
        <v>330</v>
      </c>
      <c r="G1810" s="117"/>
      <c r="I1810" s="116"/>
      <c r="J1810" s="116"/>
    </row>
    <row r="1811" spans="1:10">
      <c r="A1811" s="117"/>
      <c r="B1811" s="117"/>
      <c r="C1811" s="117"/>
      <c r="D1811" s="163" t="s">
        <v>3591</v>
      </c>
      <c r="E1811" s="163" t="s">
        <v>6497</v>
      </c>
      <c r="F1811" s="162">
        <v>330</v>
      </c>
      <c r="G1811" s="117"/>
      <c r="I1811" s="10"/>
      <c r="J1811" s="10"/>
    </row>
    <row r="1812" spans="1:10">
      <c r="A1812" s="161" t="s">
        <v>6498</v>
      </c>
      <c r="B1812" s="161" t="s">
        <v>6499</v>
      </c>
      <c r="C1812" s="117"/>
      <c r="D1812" s="163" t="s">
        <v>6501</v>
      </c>
      <c r="E1812" s="163" t="s">
        <v>6502</v>
      </c>
      <c r="F1812" s="162">
        <v>365</v>
      </c>
      <c r="G1812" s="117"/>
    </row>
    <row r="1813" spans="1:10">
      <c r="A1813" s="163" t="s">
        <v>5931</v>
      </c>
      <c r="B1813" s="163" t="s">
        <v>6500</v>
      </c>
      <c r="C1813" s="117"/>
      <c r="D1813" s="163"/>
      <c r="E1813" s="163"/>
      <c r="F1813" s="162"/>
      <c r="G1813" s="117"/>
    </row>
    <row r="1814" spans="1:10">
      <c r="A1814" s="117"/>
      <c r="B1814" s="117"/>
      <c r="C1814" s="117"/>
      <c r="D1814" s="163" t="s">
        <v>3595</v>
      </c>
      <c r="E1814" s="163" t="s">
        <v>6503</v>
      </c>
      <c r="F1814" s="162">
        <v>365</v>
      </c>
      <c r="G1814" s="117"/>
    </row>
    <row r="1815" spans="1:10">
      <c r="A1815" s="163" t="s">
        <v>2027</v>
      </c>
      <c r="B1815" s="194" t="s">
        <v>9406</v>
      </c>
      <c r="C1815" s="117"/>
      <c r="D1815" s="117"/>
      <c r="E1815" s="117"/>
      <c r="F1815" s="117"/>
      <c r="G1815" s="117"/>
    </row>
    <row r="1816" spans="1:10">
      <c r="A1816" s="117"/>
      <c r="B1816" s="163" t="s">
        <v>6504</v>
      </c>
      <c r="C1816" s="117"/>
      <c r="D1816" s="117"/>
      <c r="E1816" s="117"/>
      <c r="F1816" s="117"/>
      <c r="G1816" s="117"/>
    </row>
    <row r="1817" spans="1:10">
      <c r="A1817" s="117"/>
      <c r="B1817" s="163" t="s">
        <v>6505</v>
      </c>
      <c r="C1817" s="117"/>
      <c r="D1817" s="117"/>
      <c r="E1817" s="117"/>
      <c r="F1817" s="117"/>
      <c r="G1817" s="117"/>
    </row>
    <row r="1819" spans="1:10" ht="17">
      <c r="A1819" s="15" t="s">
        <v>6506</v>
      </c>
      <c r="B1819" s="10"/>
      <c r="C1819" s="10"/>
    </row>
    <row r="1820" spans="1:10">
      <c r="A1820" s="11" t="s">
        <v>1170</v>
      </c>
      <c r="B1820" s="254" t="s">
        <v>2</v>
      </c>
      <c r="C1820" s="11" t="s">
        <v>2179</v>
      </c>
    </row>
    <row r="1821" spans="1:10">
      <c r="A1821" s="11" t="s">
        <v>527</v>
      </c>
      <c r="B1821" s="254"/>
      <c r="C1821" s="11" t="s">
        <v>2180</v>
      </c>
    </row>
    <row r="1822" spans="1:10">
      <c r="A1822" s="12" t="s">
        <v>6507</v>
      </c>
      <c r="B1822" s="12" t="s">
        <v>6508</v>
      </c>
      <c r="C1822" s="167">
        <v>103</v>
      </c>
    </row>
    <row r="1824" spans="1:10" ht="17">
      <c r="A1824" s="15" t="s">
        <v>6509</v>
      </c>
      <c r="B1824" s="10"/>
      <c r="C1824" s="10"/>
    </row>
    <row r="1825" spans="1:6">
      <c r="A1825" s="11" t="s">
        <v>60</v>
      </c>
      <c r="B1825" s="11" t="s">
        <v>2</v>
      </c>
      <c r="C1825" s="11" t="s">
        <v>157</v>
      </c>
    </row>
    <row r="1826" spans="1:6">
      <c r="A1826" s="12" t="s">
        <v>6510</v>
      </c>
      <c r="B1826" s="12" t="s">
        <v>6511</v>
      </c>
      <c r="C1826" s="167">
        <v>35.700000000000003</v>
      </c>
    </row>
    <row r="1827" spans="1:6">
      <c r="A1827" s="12" t="s">
        <v>6512</v>
      </c>
      <c r="B1827" s="12" t="s">
        <v>6513</v>
      </c>
      <c r="C1827" s="162">
        <v>42</v>
      </c>
    </row>
    <row r="1828" spans="1:6">
      <c r="A1828" s="12" t="s">
        <v>6514</v>
      </c>
      <c r="B1828" s="12" t="s">
        <v>6515</v>
      </c>
      <c r="C1828" s="162">
        <v>37</v>
      </c>
    </row>
    <row r="1829" spans="1:6">
      <c r="A1829" s="12" t="s">
        <v>6516</v>
      </c>
      <c r="B1829" s="12" t="s">
        <v>6517</v>
      </c>
      <c r="C1829" s="162">
        <v>42</v>
      </c>
    </row>
    <row r="1830" spans="1:6">
      <c r="A1830" s="12" t="s">
        <v>6518</v>
      </c>
      <c r="B1830" s="12" t="s">
        <v>6519</v>
      </c>
      <c r="C1830" s="162">
        <v>42</v>
      </c>
    </row>
    <row r="1832" spans="1:6" ht="17">
      <c r="A1832" s="15" t="s">
        <v>6520</v>
      </c>
      <c r="B1832" s="10"/>
      <c r="C1832" s="10"/>
      <c r="D1832" s="10"/>
    </row>
    <row r="1833" spans="1:6">
      <c r="A1833" s="254" t="s">
        <v>60</v>
      </c>
      <c r="B1833" s="11" t="s">
        <v>117</v>
      </c>
      <c r="C1833" s="254" t="s">
        <v>2</v>
      </c>
      <c r="D1833" s="11" t="s">
        <v>2179</v>
      </c>
    </row>
    <row r="1834" spans="1:6">
      <c r="A1834" s="254"/>
      <c r="B1834" s="11" t="s">
        <v>6188</v>
      </c>
      <c r="C1834" s="254"/>
      <c r="D1834" s="11" t="s">
        <v>2180</v>
      </c>
    </row>
    <row r="1835" spans="1:6">
      <c r="A1835" s="12" t="s">
        <v>6521</v>
      </c>
      <c r="B1835" s="12" t="s">
        <v>155</v>
      </c>
      <c r="C1835" s="12" t="s">
        <v>6522</v>
      </c>
      <c r="D1835" s="167">
        <v>11.5</v>
      </c>
    </row>
    <row r="1837" spans="1:6" ht="17">
      <c r="A1837" s="7" t="s">
        <v>6523</v>
      </c>
    </row>
    <row r="1838" spans="1:6" ht="17">
      <c r="A1838" s="7" t="s">
        <v>6524</v>
      </c>
    </row>
    <row r="1839" spans="1:6">
      <c r="A1839" s="161" t="s">
        <v>3577</v>
      </c>
      <c r="B1839" s="161" t="s">
        <v>2179</v>
      </c>
      <c r="C1839" s="161" t="s">
        <v>3577</v>
      </c>
      <c r="D1839" s="161" t="s">
        <v>2179</v>
      </c>
      <c r="E1839" s="161" t="s">
        <v>3577</v>
      </c>
      <c r="F1839" s="161" t="s">
        <v>2179</v>
      </c>
    </row>
    <row r="1840" spans="1:6">
      <c r="A1840" s="163" t="s">
        <v>5942</v>
      </c>
      <c r="B1840" s="161" t="s">
        <v>9315</v>
      </c>
      <c r="C1840" s="163" t="s">
        <v>6525</v>
      </c>
      <c r="D1840" s="161" t="s">
        <v>9118</v>
      </c>
      <c r="E1840" s="163" t="s">
        <v>6526</v>
      </c>
      <c r="F1840" s="161" t="s">
        <v>9118</v>
      </c>
    </row>
    <row r="1841" spans="1:6">
      <c r="A1841" s="163" t="s">
        <v>5943</v>
      </c>
      <c r="B1841" s="168"/>
      <c r="C1841" s="163" t="s">
        <v>6527</v>
      </c>
      <c r="D1841" s="168"/>
      <c r="E1841" s="163" t="s">
        <v>6528</v>
      </c>
      <c r="F1841" s="168"/>
    </row>
    <row r="1842" spans="1:6">
      <c r="A1842" s="163" t="s">
        <v>6529</v>
      </c>
      <c r="B1842" s="162">
        <v>12.7</v>
      </c>
      <c r="C1842" s="163" t="s">
        <v>6530</v>
      </c>
      <c r="D1842" s="168"/>
      <c r="E1842" s="163" t="s">
        <v>6531</v>
      </c>
      <c r="F1842" s="168"/>
    </row>
    <row r="1843" spans="1:6">
      <c r="A1843" s="163" t="s">
        <v>6532</v>
      </c>
      <c r="B1843" s="168"/>
      <c r="C1843" s="163" t="s">
        <v>6533</v>
      </c>
      <c r="D1843" s="168"/>
      <c r="E1843" s="163" t="s">
        <v>6534</v>
      </c>
      <c r="F1843" s="168"/>
    </row>
    <row r="1844" spans="1:6">
      <c r="A1844" s="163" t="s">
        <v>6535</v>
      </c>
      <c r="B1844" s="168"/>
      <c r="C1844" s="163" t="s">
        <v>6536</v>
      </c>
      <c r="D1844" s="168"/>
      <c r="E1844" s="163" t="s">
        <v>6537</v>
      </c>
      <c r="F1844" s="168"/>
    </row>
    <row r="1845" spans="1:6">
      <c r="A1845" s="163" t="s">
        <v>6538</v>
      </c>
      <c r="B1845" s="168"/>
      <c r="C1845" s="163" t="s">
        <v>6539</v>
      </c>
      <c r="D1845" s="168"/>
      <c r="E1845" s="163" t="s">
        <v>6540</v>
      </c>
      <c r="F1845" s="168"/>
    </row>
    <row r="1846" spans="1:6">
      <c r="A1846" s="163" t="s">
        <v>6541</v>
      </c>
      <c r="B1846" s="168"/>
      <c r="C1846" s="163" t="s">
        <v>6542</v>
      </c>
      <c r="D1846" s="168"/>
      <c r="E1846" s="163" t="s">
        <v>6065</v>
      </c>
      <c r="F1846" s="162">
        <v>3.6</v>
      </c>
    </row>
    <row r="1847" spans="1:6">
      <c r="A1847" s="168"/>
      <c r="B1847" s="168"/>
      <c r="C1847" s="163" t="s">
        <v>6543</v>
      </c>
      <c r="D1847" s="168"/>
      <c r="E1847" s="168"/>
      <c r="F1847" s="168"/>
    </row>
    <row r="1848" spans="1:6">
      <c r="A1848" s="168"/>
      <c r="B1848" s="168"/>
      <c r="C1848" s="163"/>
      <c r="D1848" s="168"/>
      <c r="E1848" s="168"/>
      <c r="F1848" s="10"/>
    </row>
    <row r="1850" spans="1:6" ht="17">
      <c r="A1850" s="7" t="s">
        <v>6544</v>
      </c>
    </row>
    <row r="1852" spans="1:6">
      <c r="A1852" s="11" t="s">
        <v>3577</v>
      </c>
      <c r="B1852" s="11" t="s">
        <v>2179</v>
      </c>
    </row>
    <row r="1853" spans="1:6">
      <c r="A1853" s="12" t="s">
        <v>6545</v>
      </c>
      <c r="B1853" s="27">
        <v>12.7</v>
      </c>
    </row>
    <row r="1854" spans="1:6">
      <c r="A1854" s="12" t="s">
        <v>6546</v>
      </c>
      <c r="B1854" s="10"/>
    </row>
    <row r="1855" spans="1:6">
      <c r="A1855" s="12" t="s">
        <v>6547</v>
      </c>
      <c r="B1855" s="10"/>
    </row>
    <row r="1856" spans="1:6">
      <c r="A1856" s="12" t="s">
        <v>6548</v>
      </c>
      <c r="B1856" s="10"/>
    </row>
    <row r="1857" spans="1:8">
      <c r="A1857" s="12" t="s">
        <v>6549</v>
      </c>
      <c r="B1857" s="10"/>
    </row>
    <row r="1858" spans="1:8">
      <c r="A1858" s="12" t="s">
        <v>6550</v>
      </c>
      <c r="B1858" s="10"/>
    </row>
    <row r="1859" spans="1:8">
      <c r="A1859" s="12" t="s">
        <v>6551</v>
      </c>
      <c r="B1859" s="10"/>
    </row>
    <row r="1860" spans="1:8">
      <c r="A1860" s="12" t="s">
        <v>6552</v>
      </c>
      <c r="B1860" s="10"/>
    </row>
    <row r="1861" spans="1:8">
      <c r="A1861" s="12" t="s">
        <v>5203</v>
      </c>
      <c r="B1861" s="10"/>
    </row>
    <row r="1862" spans="1:8">
      <c r="A1862" s="12" t="s">
        <v>5206</v>
      </c>
      <c r="B1862" s="10"/>
    </row>
    <row r="1864" spans="1:8" ht="17">
      <c r="A1864" s="15" t="s">
        <v>6553</v>
      </c>
      <c r="B1864" s="10"/>
      <c r="C1864" s="10"/>
      <c r="D1864" s="10"/>
      <c r="E1864" s="10"/>
      <c r="F1864" s="10"/>
      <c r="G1864" s="10"/>
      <c r="H1864" s="10"/>
    </row>
    <row r="1865" spans="1:8">
      <c r="A1865" s="190" t="s">
        <v>2</v>
      </c>
      <c r="B1865" s="190" t="s">
        <v>5179</v>
      </c>
      <c r="C1865" s="164" t="s">
        <v>3577</v>
      </c>
      <c r="D1865" s="164" t="s">
        <v>5323</v>
      </c>
      <c r="E1865" s="164" t="s">
        <v>5325</v>
      </c>
      <c r="F1865" s="190" t="s">
        <v>3578</v>
      </c>
      <c r="G1865" s="190" t="s">
        <v>6556</v>
      </c>
      <c r="H1865" s="244"/>
    </row>
    <row r="1866" spans="1:8">
      <c r="A1866" s="190"/>
      <c r="B1866" s="190"/>
      <c r="C1866" s="172" t="s">
        <v>6554</v>
      </c>
      <c r="D1866" s="172" t="s">
        <v>5326</v>
      </c>
      <c r="E1866" s="172" t="s">
        <v>6555</v>
      </c>
      <c r="F1866" s="190"/>
      <c r="G1866" s="190"/>
      <c r="H1866" s="244"/>
    </row>
    <row r="1867" spans="1:8">
      <c r="A1867" s="229"/>
      <c r="B1867" s="229"/>
      <c r="C1867" s="229"/>
      <c r="D1867" s="229"/>
      <c r="E1867" s="229"/>
      <c r="F1867" s="229"/>
      <c r="G1867" s="164" t="s">
        <v>1173</v>
      </c>
      <c r="H1867" s="164" t="s">
        <v>1174</v>
      </c>
    </row>
    <row r="1868" spans="1:8">
      <c r="A1868" s="172" t="s">
        <v>6557</v>
      </c>
      <c r="B1868" s="172" t="s">
        <v>5328</v>
      </c>
      <c r="C1868" s="172" t="s">
        <v>6558</v>
      </c>
      <c r="D1868" s="172" t="s">
        <v>6559</v>
      </c>
      <c r="E1868" s="172" t="s">
        <v>6560</v>
      </c>
      <c r="F1868" s="172" t="s">
        <v>6561</v>
      </c>
      <c r="G1868" s="167">
        <v>97</v>
      </c>
      <c r="H1868" s="167">
        <v>115</v>
      </c>
    </row>
    <row r="1869" spans="1:8">
      <c r="A1869" s="229"/>
      <c r="B1869" s="172" t="s">
        <v>5340</v>
      </c>
      <c r="C1869" s="172" t="s">
        <v>6562</v>
      </c>
      <c r="D1869" s="172" t="s">
        <v>6563</v>
      </c>
      <c r="E1869" s="172" t="s">
        <v>6564</v>
      </c>
      <c r="F1869" s="229"/>
      <c r="G1869" s="117"/>
      <c r="H1869" s="117"/>
    </row>
    <row r="1870" spans="1:8">
      <c r="A1870" s="172" t="s">
        <v>6565</v>
      </c>
      <c r="B1870" s="172" t="s">
        <v>5328</v>
      </c>
      <c r="C1870" s="172" t="s">
        <v>6566</v>
      </c>
      <c r="D1870" s="172" t="s">
        <v>6567</v>
      </c>
      <c r="E1870" s="172" t="s">
        <v>6568</v>
      </c>
      <c r="F1870" s="172" t="s">
        <v>6569</v>
      </c>
      <c r="G1870" s="223"/>
      <c r="H1870" s="223"/>
    </row>
    <row r="1871" spans="1:8">
      <c r="A1871" s="229"/>
      <c r="B1871" s="172" t="s">
        <v>5348</v>
      </c>
      <c r="C1871" s="172" t="s">
        <v>6566</v>
      </c>
      <c r="D1871" s="172" t="s">
        <v>6563</v>
      </c>
      <c r="E1871" s="172" t="s">
        <v>6564</v>
      </c>
      <c r="F1871" s="229"/>
      <c r="G1871" s="223"/>
      <c r="H1871" s="223"/>
    </row>
    <row r="1872" spans="1:8">
      <c r="A1872" s="172" t="s">
        <v>6570</v>
      </c>
      <c r="B1872" s="172" t="s">
        <v>5068</v>
      </c>
      <c r="C1872" s="172" t="s">
        <v>3620</v>
      </c>
      <c r="D1872" s="172" t="s">
        <v>5329</v>
      </c>
      <c r="E1872" s="172" t="s">
        <v>36</v>
      </c>
      <c r="F1872" s="172" t="s">
        <v>6571</v>
      </c>
      <c r="G1872" s="162">
        <v>86</v>
      </c>
      <c r="H1872" s="162">
        <v>104</v>
      </c>
    </row>
    <row r="1873" spans="1:8">
      <c r="A1873" s="229"/>
      <c r="B1873" s="172" t="s">
        <v>5340</v>
      </c>
      <c r="C1873" s="172" t="s">
        <v>3620</v>
      </c>
      <c r="D1873" s="172" t="s">
        <v>5355</v>
      </c>
      <c r="E1873" s="172" t="s">
        <v>36</v>
      </c>
      <c r="F1873" s="229"/>
      <c r="G1873" s="223"/>
      <c r="H1873" s="223"/>
    </row>
    <row r="1874" spans="1:8">
      <c r="A1874" s="172" t="s">
        <v>6572</v>
      </c>
      <c r="B1874" s="189" t="s">
        <v>5328</v>
      </c>
      <c r="C1874" s="189" t="s">
        <v>6574</v>
      </c>
      <c r="D1874" s="189" t="s">
        <v>6559</v>
      </c>
      <c r="E1874" s="189" t="s">
        <v>6560</v>
      </c>
      <c r="F1874" s="189" t="s">
        <v>6575</v>
      </c>
      <c r="G1874" s="162">
        <v>97</v>
      </c>
      <c r="H1874" s="162">
        <v>115</v>
      </c>
    </row>
    <row r="1875" spans="1:8">
      <c r="A1875" s="172" t="s">
        <v>6573</v>
      </c>
      <c r="B1875" s="189"/>
      <c r="C1875" s="189"/>
      <c r="D1875" s="189"/>
      <c r="E1875" s="189"/>
      <c r="F1875" s="189"/>
      <c r="G1875" s="26"/>
      <c r="H1875" s="26"/>
    </row>
    <row r="1876" spans="1:8">
      <c r="A1876" s="229"/>
      <c r="B1876" s="172" t="s">
        <v>5348</v>
      </c>
      <c r="C1876" s="172" t="s">
        <v>6574</v>
      </c>
      <c r="D1876" s="172" t="s">
        <v>6576</v>
      </c>
      <c r="E1876" s="172" t="s">
        <v>6564</v>
      </c>
      <c r="F1876" s="229"/>
      <c r="G1876" s="229"/>
      <c r="H1876" s="229"/>
    </row>
    <row r="1877" spans="1:8">
      <c r="A1877" s="172" t="s">
        <v>6577</v>
      </c>
      <c r="B1877" s="172" t="s">
        <v>5068</v>
      </c>
      <c r="C1877" s="172" t="s">
        <v>6578</v>
      </c>
      <c r="D1877" s="172" t="s">
        <v>6559</v>
      </c>
      <c r="E1877" s="172" t="s">
        <v>6560</v>
      </c>
      <c r="F1877" s="172" t="s">
        <v>6579</v>
      </c>
      <c r="G1877" s="229"/>
      <c r="H1877" s="229"/>
    </row>
    <row r="1878" spans="1:8">
      <c r="A1878" s="229"/>
      <c r="B1878" s="172" t="s">
        <v>5340</v>
      </c>
      <c r="C1878" s="172" t="s">
        <v>6578</v>
      </c>
      <c r="D1878" s="172" t="s">
        <v>6576</v>
      </c>
      <c r="E1878" s="172" t="s">
        <v>6564</v>
      </c>
      <c r="F1878" s="229"/>
      <c r="G1878" s="229"/>
      <c r="H1878" s="229"/>
    </row>
    <row r="1879" spans="1:8">
      <c r="A1879" s="172" t="s">
        <v>6580</v>
      </c>
      <c r="B1879" s="172" t="s">
        <v>5068</v>
      </c>
      <c r="C1879" s="172" t="s">
        <v>6581</v>
      </c>
      <c r="D1879" s="172" t="s">
        <v>6582</v>
      </c>
      <c r="E1879" s="172" t="s">
        <v>5347</v>
      </c>
      <c r="F1879" s="172" t="s">
        <v>6583</v>
      </c>
      <c r="G1879" s="229"/>
      <c r="H1879" s="229"/>
    </row>
    <row r="1880" spans="1:8">
      <c r="A1880" s="229"/>
      <c r="B1880" s="172" t="s">
        <v>5340</v>
      </c>
      <c r="C1880" s="172" t="s">
        <v>6584</v>
      </c>
      <c r="D1880" s="172" t="s">
        <v>6585</v>
      </c>
      <c r="E1880" s="229"/>
      <c r="F1880" s="229"/>
      <c r="G1880" s="229"/>
      <c r="H1880" s="229"/>
    </row>
    <row r="1881" spans="1:8">
      <c r="A1881" s="172" t="s">
        <v>1728</v>
      </c>
      <c r="B1881" s="172" t="s">
        <v>6586</v>
      </c>
      <c r="C1881" s="229"/>
      <c r="D1881" s="229"/>
      <c r="E1881" s="229"/>
      <c r="F1881" s="229"/>
      <c r="G1881" s="229"/>
      <c r="H1881" s="229"/>
    </row>
    <row r="1882" spans="1:8">
      <c r="A1882" s="229"/>
      <c r="B1882" s="172" t="s">
        <v>6587</v>
      </c>
      <c r="C1882" s="229"/>
      <c r="D1882" s="229"/>
      <c r="E1882" s="229"/>
      <c r="F1882" s="229"/>
      <c r="G1882" s="229"/>
      <c r="H1882" s="229"/>
    </row>
    <row r="1884" spans="1:8" ht="17">
      <c r="A1884" s="15" t="s">
        <v>6588</v>
      </c>
      <c r="B1884" s="10"/>
      <c r="C1884" s="10"/>
    </row>
    <row r="1885" spans="1:8">
      <c r="A1885" s="11" t="s">
        <v>1170</v>
      </c>
      <c r="B1885" s="254" t="s">
        <v>2</v>
      </c>
      <c r="C1885" s="11" t="s">
        <v>2179</v>
      </c>
    </row>
    <row r="1886" spans="1:8">
      <c r="A1886" s="11" t="s">
        <v>527</v>
      </c>
      <c r="B1886" s="254"/>
      <c r="C1886" s="11" t="s">
        <v>2180</v>
      </c>
    </row>
    <row r="1887" spans="1:8">
      <c r="A1887" s="163" t="s">
        <v>5992</v>
      </c>
      <c r="B1887" s="163" t="s">
        <v>6589</v>
      </c>
      <c r="C1887" s="161" t="s">
        <v>9316</v>
      </c>
    </row>
    <row r="1888" spans="1:8">
      <c r="A1888" s="163"/>
      <c r="B1888" s="163" t="s">
        <v>4401</v>
      </c>
      <c r="C1888" s="161"/>
    </row>
    <row r="1889" spans="1:3">
      <c r="A1889" s="163" t="s">
        <v>6590</v>
      </c>
      <c r="B1889" s="163" t="s">
        <v>6591</v>
      </c>
      <c r="C1889" s="162">
        <v>0.5</v>
      </c>
    </row>
    <row r="1890" spans="1:3">
      <c r="A1890" s="163"/>
      <c r="B1890" s="163" t="s">
        <v>4401</v>
      </c>
      <c r="C1890" s="162"/>
    </row>
    <row r="1891" spans="1:3">
      <c r="A1891" s="163" t="s">
        <v>6592</v>
      </c>
      <c r="B1891" s="163" t="s">
        <v>6593</v>
      </c>
      <c r="C1891" s="162">
        <v>1.6</v>
      </c>
    </row>
    <row r="1892" spans="1:3">
      <c r="A1892" s="163"/>
      <c r="B1892" s="163" t="s">
        <v>6594</v>
      </c>
      <c r="C1892" s="162"/>
    </row>
    <row r="1893" spans="1:3">
      <c r="A1893" s="163" t="s">
        <v>6595</v>
      </c>
      <c r="B1893" s="163" t="s">
        <v>6596</v>
      </c>
      <c r="C1893" s="162">
        <v>14.1</v>
      </c>
    </row>
    <row r="1894" spans="1:3">
      <c r="A1894" s="163" t="s">
        <v>6597</v>
      </c>
      <c r="B1894" s="163" t="s">
        <v>6598</v>
      </c>
      <c r="C1894" s="162">
        <v>2.1</v>
      </c>
    </row>
    <row r="1895" spans="1:3">
      <c r="A1895" s="163" t="s">
        <v>6599</v>
      </c>
      <c r="B1895" s="163" t="s">
        <v>6600</v>
      </c>
      <c r="C1895" s="162">
        <v>2.9</v>
      </c>
    </row>
    <row r="1896" spans="1:3">
      <c r="A1896" s="163" t="s">
        <v>6601</v>
      </c>
      <c r="B1896" s="163" t="s">
        <v>6602</v>
      </c>
      <c r="C1896" s="162">
        <v>2.9</v>
      </c>
    </row>
    <row r="1898" spans="1:3" ht="17">
      <c r="A1898" s="15" t="s">
        <v>6588</v>
      </c>
      <c r="B1898" s="10"/>
      <c r="C1898" s="10"/>
    </row>
    <row r="1899" spans="1:3">
      <c r="A1899" s="163" t="s">
        <v>6603</v>
      </c>
      <c r="B1899" s="163" t="s">
        <v>6604</v>
      </c>
      <c r="C1899" s="167">
        <v>37.299999999999997</v>
      </c>
    </row>
    <row r="1900" spans="1:3">
      <c r="A1900" s="163" t="s">
        <v>6605</v>
      </c>
      <c r="B1900" s="163" t="s">
        <v>6606</v>
      </c>
      <c r="C1900" s="162">
        <v>27.8</v>
      </c>
    </row>
    <row r="1901" spans="1:3">
      <c r="A1901" s="256" t="s">
        <v>6607</v>
      </c>
      <c r="B1901" s="163" t="s">
        <v>6608</v>
      </c>
      <c r="C1901" s="255">
        <v>0.28000000000000003</v>
      </c>
    </row>
    <row r="1902" spans="1:3">
      <c r="A1902" s="256"/>
      <c r="B1902" s="163" t="s">
        <v>6609</v>
      </c>
      <c r="C1902" s="255"/>
    </row>
    <row r="1903" spans="1:3">
      <c r="A1903" s="256" t="s">
        <v>6610</v>
      </c>
      <c r="B1903" s="163" t="s">
        <v>6611</v>
      </c>
      <c r="C1903" s="255">
        <v>0.28000000000000003</v>
      </c>
    </row>
    <row r="1904" spans="1:3">
      <c r="A1904" s="256"/>
      <c r="B1904" s="163" t="s">
        <v>6609</v>
      </c>
      <c r="C1904" s="255"/>
    </row>
    <row r="1905" spans="1:3">
      <c r="A1905" s="163" t="s">
        <v>6558</v>
      </c>
      <c r="B1905" s="163" t="s">
        <v>6612</v>
      </c>
      <c r="C1905" s="162">
        <v>24.6</v>
      </c>
    </row>
    <row r="1906" spans="1:3">
      <c r="A1906" s="163" t="s">
        <v>6574</v>
      </c>
      <c r="B1906" s="163" t="s">
        <v>6613</v>
      </c>
      <c r="C1906" s="162">
        <v>24.6</v>
      </c>
    </row>
    <row r="1907" spans="1:3">
      <c r="A1907" s="163" t="s">
        <v>6614</v>
      </c>
      <c r="B1907" s="163" t="s">
        <v>6615</v>
      </c>
      <c r="C1907" s="162">
        <v>30.2</v>
      </c>
    </row>
    <row r="1908" spans="1:3">
      <c r="A1908" s="163" t="s">
        <v>6584</v>
      </c>
      <c r="B1908" s="163" t="s">
        <v>6616</v>
      </c>
      <c r="C1908" s="162">
        <v>37.5</v>
      </c>
    </row>
    <row r="1909" spans="1:3">
      <c r="A1909" s="163"/>
      <c r="B1909" s="163"/>
      <c r="C1909" s="169"/>
    </row>
    <row r="1910" spans="1:3">
      <c r="A1910" s="163"/>
      <c r="B1910" s="163"/>
      <c r="C1910" s="169"/>
    </row>
    <row r="1912" spans="1:3" ht="17">
      <c r="A1912" s="15" t="s">
        <v>6617</v>
      </c>
      <c r="B1912" s="10"/>
      <c r="C1912" s="10"/>
    </row>
    <row r="1913" spans="1:3">
      <c r="A1913" s="20" t="s">
        <v>2177</v>
      </c>
      <c r="B1913" s="16"/>
      <c r="C1913" s="10"/>
    </row>
    <row r="1914" spans="1:3">
      <c r="A1914" s="11" t="s">
        <v>6618</v>
      </c>
      <c r="B1914" s="254" t="s">
        <v>2</v>
      </c>
      <c r="C1914" s="11" t="s">
        <v>2179</v>
      </c>
    </row>
    <row r="1915" spans="1:3">
      <c r="A1915" s="11" t="s">
        <v>527</v>
      </c>
      <c r="B1915" s="254"/>
      <c r="C1915" s="11" t="s">
        <v>2180</v>
      </c>
    </row>
    <row r="1916" spans="1:3">
      <c r="A1916" s="11" t="s">
        <v>6619</v>
      </c>
      <c r="B1916" s="10"/>
      <c r="C1916" s="10"/>
    </row>
    <row r="1917" spans="1:3">
      <c r="A1917" s="12" t="s">
        <v>6620</v>
      </c>
      <c r="B1917" s="12" t="s">
        <v>6621</v>
      </c>
      <c r="C1917" s="161" t="s">
        <v>5084</v>
      </c>
    </row>
    <row r="1918" spans="1:3">
      <c r="A1918" s="12" t="s">
        <v>6622</v>
      </c>
      <c r="B1918" s="12" t="s">
        <v>6623</v>
      </c>
      <c r="C1918" s="162">
        <v>813</v>
      </c>
    </row>
    <row r="1919" spans="1:3">
      <c r="B1919" s="12" t="s">
        <v>6624</v>
      </c>
      <c r="C1919" s="162">
        <v>1082</v>
      </c>
    </row>
    <row r="1920" spans="1:3">
      <c r="B1920" s="12" t="s">
        <v>6625</v>
      </c>
      <c r="C1920" s="162">
        <v>714</v>
      </c>
    </row>
    <row r="1921" spans="1:3">
      <c r="A1921" s="12" t="s">
        <v>6626</v>
      </c>
      <c r="B1921" s="12" t="s">
        <v>6627</v>
      </c>
      <c r="C1921" s="162">
        <v>1082</v>
      </c>
    </row>
    <row r="1922" spans="1:3">
      <c r="A1922" s="11" t="s">
        <v>6628</v>
      </c>
      <c r="B1922" s="10"/>
      <c r="C1922" s="10"/>
    </row>
    <row r="1923" spans="1:3">
      <c r="A1923" s="12" t="s">
        <v>6629</v>
      </c>
      <c r="B1923" s="12" t="s">
        <v>6630</v>
      </c>
      <c r="C1923" s="161" t="s">
        <v>9317</v>
      </c>
    </row>
    <row r="1924" spans="1:3">
      <c r="A1924" s="12" t="s">
        <v>6631</v>
      </c>
      <c r="B1924" s="12" t="s">
        <v>6632</v>
      </c>
      <c r="C1924" s="162">
        <v>643</v>
      </c>
    </row>
    <row r="1925" spans="1:3">
      <c r="A1925" s="12" t="s">
        <v>6633</v>
      </c>
      <c r="B1925" s="12" t="s">
        <v>6634</v>
      </c>
      <c r="C1925" s="162">
        <v>831</v>
      </c>
    </row>
    <row r="1926" spans="1:3">
      <c r="A1926" s="11" t="s">
        <v>6252</v>
      </c>
      <c r="B1926" s="10"/>
      <c r="C1926" s="10"/>
    </row>
    <row r="1927" spans="1:3">
      <c r="A1927" s="256" t="s">
        <v>6635</v>
      </c>
      <c r="B1927" s="12" t="s">
        <v>6636</v>
      </c>
      <c r="C1927" s="167">
        <v>745</v>
      </c>
    </row>
    <row r="1928" spans="1:3">
      <c r="A1928" s="256"/>
      <c r="B1928" s="12" t="s">
        <v>6637</v>
      </c>
      <c r="C1928" s="190"/>
    </row>
    <row r="1929" spans="1:3">
      <c r="B1929" s="12" t="s">
        <v>6638</v>
      </c>
      <c r="C1929" s="162">
        <v>826</v>
      </c>
    </row>
    <row r="1930" spans="1:3">
      <c r="B1930" s="12" t="s">
        <v>6637</v>
      </c>
      <c r="C1930" s="161"/>
    </row>
    <row r="1931" spans="1:3">
      <c r="A1931" s="12" t="s">
        <v>6639</v>
      </c>
      <c r="B1931" s="12" t="s">
        <v>6640</v>
      </c>
      <c r="C1931" s="162">
        <v>141</v>
      </c>
    </row>
    <row r="1932" spans="1:3">
      <c r="A1932" s="12" t="s">
        <v>6641</v>
      </c>
      <c r="B1932" s="12" t="s">
        <v>6642</v>
      </c>
      <c r="C1932" s="162">
        <v>288</v>
      </c>
    </row>
    <row r="1933" spans="1:3">
      <c r="A1933" s="256" t="s">
        <v>6643</v>
      </c>
      <c r="B1933" s="12" t="s">
        <v>6644</v>
      </c>
      <c r="C1933" s="162">
        <v>777</v>
      </c>
    </row>
    <row r="1934" spans="1:3">
      <c r="A1934" s="256"/>
      <c r="B1934" s="12" t="s">
        <v>6637</v>
      </c>
      <c r="C1934" s="169"/>
    </row>
    <row r="1935" spans="1:3">
      <c r="B1935" s="12" t="s">
        <v>6645</v>
      </c>
      <c r="C1935" s="162">
        <v>1044</v>
      </c>
    </row>
    <row r="1936" spans="1:3">
      <c r="B1936" s="12" t="s">
        <v>6637</v>
      </c>
      <c r="C1936" s="169"/>
    </row>
    <row r="1937" spans="1:4">
      <c r="B1937" s="12" t="s">
        <v>6646</v>
      </c>
      <c r="C1937" s="162">
        <v>678</v>
      </c>
    </row>
    <row r="1938" spans="1:4">
      <c r="B1938" s="12" t="s">
        <v>6647</v>
      </c>
      <c r="C1938" s="11"/>
    </row>
    <row r="1939" spans="1:4">
      <c r="A1939" s="47" t="s">
        <v>6648</v>
      </c>
      <c r="B1939" s="16"/>
      <c r="C1939" s="10"/>
    </row>
    <row r="1940" spans="1:4">
      <c r="A1940" s="256" t="s">
        <v>2068</v>
      </c>
      <c r="B1940" s="12" t="s">
        <v>6649</v>
      </c>
      <c r="C1940" s="260"/>
    </row>
    <row r="1941" spans="1:4">
      <c r="A1941" s="256"/>
      <c r="B1941" s="11" t="s">
        <v>6650</v>
      </c>
      <c r="C1941" s="260"/>
    </row>
    <row r="1943" spans="1:4" ht="19">
      <c r="A1943" s="1" t="s">
        <v>6651</v>
      </c>
    </row>
    <row r="1945" spans="1:4" ht="17">
      <c r="A1945" s="15" t="s">
        <v>6652</v>
      </c>
      <c r="B1945" s="10"/>
      <c r="C1945" s="10"/>
      <c r="D1945" s="10"/>
    </row>
    <row r="1946" spans="1:4" ht="17">
      <c r="A1946" s="15" t="s">
        <v>6653</v>
      </c>
      <c r="B1946" s="10"/>
      <c r="C1946" s="10"/>
      <c r="D1946" s="10"/>
    </row>
    <row r="1947" spans="1:4">
      <c r="A1947" s="16"/>
      <c r="B1947" s="11" t="s">
        <v>2</v>
      </c>
      <c r="C1947" s="16"/>
      <c r="D1947" s="10"/>
    </row>
    <row r="1948" spans="1:4">
      <c r="A1948" s="11" t="s">
        <v>1170</v>
      </c>
      <c r="B1948" s="254" t="s">
        <v>6654</v>
      </c>
      <c r="C1948" s="254" t="s">
        <v>364</v>
      </c>
      <c r="D1948" s="11" t="s">
        <v>2179</v>
      </c>
    </row>
    <row r="1949" spans="1:4">
      <c r="A1949" s="11" t="s">
        <v>527</v>
      </c>
      <c r="B1949" s="254"/>
      <c r="C1949" s="254"/>
      <c r="D1949" s="11" t="s">
        <v>6655</v>
      </c>
    </row>
    <row r="1950" spans="1:4">
      <c r="A1950" s="256" t="s">
        <v>6656</v>
      </c>
      <c r="B1950" s="256" t="s">
        <v>6657</v>
      </c>
      <c r="C1950" s="256" t="s">
        <v>6658</v>
      </c>
      <c r="D1950" s="12" t="s">
        <v>6659</v>
      </c>
    </row>
    <row r="1951" spans="1:4">
      <c r="A1951" s="256"/>
      <c r="B1951" s="256"/>
      <c r="C1951" s="256"/>
      <c r="D1951" s="12" t="s">
        <v>6660</v>
      </c>
    </row>
    <row r="1952" spans="1:4">
      <c r="A1952" s="256"/>
      <c r="B1952" s="256"/>
      <c r="C1952" s="256"/>
      <c r="D1952" s="27">
        <v>0.08</v>
      </c>
    </row>
    <row r="1953" spans="1:4">
      <c r="A1953" s="12" t="s">
        <v>6661</v>
      </c>
      <c r="B1953" s="12" t="s">
        <v>6662</v>
      </c>
      <c r="C1953" s="10"/>
      <c r="D1953" s="10"/>
    </row>
    <row r="1954" spans="1:4">
      <c r="A1954" s="12" t="s">
        <v>6663</v>
      </c>
      <c r="B1954" s="12" t="s">
        <v>6664</v>
      </c>
      <c r="C1954" s="10"/>
      <c r="D1954" s="10"/>
    </row>
    <row r="1955" spans="1:4">
      <c r="A1955" s="12" t="s">
        <v>6665</v>
      </c>
      <c r="B1955" s="12" t="s">
        <v>6666</v>
      </c>
      <c r="C1955" s="12" t="s">
        <v>6662</v>
      </c>
      <c r="D1955" s="10"/>
    </row>
    <row r="1956" spans="1:4">
      <c r="A1956" s="12" t="s">
        <v>6667</v>
      </c>
      <c r="B1956" s="12" t="s">
        <v>6664</v>
      </c>
      <c r="C1956" s="10"/>
      <c r="D1956" s="10"/>
    </row>
    <row r="1957" spans="1:4">
      <c r="A1957" s="12" t="s">
        <v>6668</v>
      </c>
      <c r="B1957" s="12" t="s">
        <v>6669</v>
      </c>
      <c r="C1957" s="10"/>
      <c r="D1957" s="10"/>
    </row>
    <row r="1958" spans="1:4">
      <c r="A1958" s="12" t="s">
        <v>6670</v>
      </c>
      <c r="B1958" s="12" t="s">
        <v>6671</v>
      </c>
      <c r="C1958" s="10"/>
      <c r="D1958" s="10"/>
    </row>
    <row r="1959" spans="1:4">
      <c r="A1959" s="12" t="s">
        <v>6672</v>
      </c>
      <c r="B1959" s="12" t="s">
        <v>6673</v>
      </c>
      <c r="C1959" s="10"/>
      <c r="D1959" s="10"/>
    </row>
    <row r="1960" spans="1:4">
      <c r="A1960" s="12" t="s">
        <v>6674</v>
      </c>
      <c r="B1960" s="12" t="s">
        <v>6675</v>
      </c>
      <c r="C1960" s="10"/>
      <c r="D1960" s="10"/>
    </row>
    <row r="1961" spans="1:4">
      <c r="A1961" s="12" t="s">
        <v>6676</v>
      </c>
      <c r="B1961" s="12" t="s">
        <v>6677</v>
      </c>
      <c r="C1961" s="10"/>
      <c r="D1961" s="10"/>
    </row>
    <row r="1962" spans="1:4">
      <c r="A1962" s="12" t="s">
        <v>6678</v>
      </c>
      <c r="B1962" s="12" t="s">
        <v>6679</v>
      </c>
      <c r="C1962" s="10"/>
      <c r="D1962" s="10"/>
    </row>
    <row r="1963" spans="1:4">
      <c r="A1963" s="12" t="s">
        <v>6680</v>
      </c>
      <c r="B1963" s="12" t="s">
        <v>6681</v>
      </c>
      <c r="C1963" s="12" t="s">
        <v>6682</v>
      </c>
      <c r="D1963" s="10"/>
    </row>
    <row r="1964" spans="1:4">
      <c r="A1964" s="12" t="s">
        <v>6683</v>
      </c>
      <c r="B1964" s="12" t="s">
        <v>6658</v>
      </c>
      <c r="C1964" s="10"/>
      <c r="D1964" s="10"/>
    </row>
    <row r="1965" spans="1:4">
      <c r="A1965" s="12" t="s">
        <v>6684</v>
      </c>
      <c r="B1965" s="12" t="s">
        <v>6662</v>
      </c>
      <c r="C1965" s="10"/>
      <c r="D1965" s="10"/>
    </row>
    <row r="1966" spans="1:4">
      <c r="A1966" s="12" t="s">
        <v>6685</v>
      </c>
      <c r="B1966" s="12" t="s">
        <v>6664</v>
      </c>
      <c r="C1966" s="10"/>
      <c r="D1966" s="10"/>
    </row>
    <row r="1967" spans="1:4">
      <c r="A1967" s="12" t="s">
        <v>6686</v>
      </c>
      <c r="B1967" s="12" t="s">
        <v>6669</v>
      </c>
      <c r="C1967" s="10"/>
      <c r="D1967" s="10"/>
    </row>
    <row r="1968" spans="1:4">
      <c r="A1968" s="12" t="s">
        <v>6687</v>
      </c>
      <c r="B1968" s="12" t="s">
        <v>6671</v>
      </c>
      <c r="C1968" s="10"/>
      <c r="D1968" s="10"/>
    </row>
    <row r="1969" spans="1:4">
      <c r="A1969" s="12" t="s">
        <v>6688</v>
      </c>
      <c r="B1969" s="12" t="s">
        <v>6673</v>
      </c>
      <c r="C1969" s="10"/>
      <c r="D1969" s="10"/>
    </row>
    <row r="1970" spans="1:4">
      <c r="A1970" s="12" t="s">
        <v>6689</v>
      </c>
      <c r="B1970" s="12" t="s">
        <v>6675</v>
      </c>
      <c r="C1970" s="10"/>
      <c r="D1970" s="10"/>
    </row>
    <row r="1971" spans="1:4">
      <c r="A1971" s="12" t="s">
        <v>6690</v>
      </c>
      <c r="B1971" s="12" t="s">
        <v>6677</v>
      </c>
      <c r="C1971" s="10"/>
      <c r="D1971" s="10"/>
    </row>
    <row r="1972" spans="1:4">
      <c r="A1972" s="12" t="s">
        <v>6691</v>
      </c>
      <c r="B1972" s="12" t="s">
        <v>6679</v>
      </c>
      <c r="C1972" s="10"/>
      <c r="D1972" s="10"/>
    </row>
    <row r="1973" spans="1:4">
      <c r="A1973" s="256" t="s">
        <v>6692</v>
      </c>
      <c r="B1973" s="12" t="s">
        <v>6693</v>
      </c>
      <c r="C1973" s="256" t="s">
        <v>681</v>
      </c>
      <c r="D1973" s="12" t="s">
        <v>6659</v>
      </c>
    </row>
    <row r="1974" spans="1:4">
      <c r="A1974" s="256"/>
      <c r="B1974" s="12" t="s">
        <v>6694</v>
      </c>
      <c r="C1974" s="256"/>
      <c r="D1974" s="12" t="s">
        <v>6696</v>
      </c>
    </row>
    <row r="1975" spans="1:4">
      <c r="A1975" s="256"/>
      <c r="B1975" s="12" t="s">
        <v>6695</v>
      </c>
      <c r="C1975" s="256"/>
      <c r="D1975" s="29">
        <v>1.7</v>
      </c>
    </row>
    <row r="1978" spans="1:4" ht="17">
      <c r="A1978" s="15" t="s">
        <v>6697</v>
      </c>
      <c r="B1978" s="10"/>
      <c r="C1978" s="10"/>
    </row>
    <row r="1979" spans="1:4">
      <c r="A1979" s="11" t="s">
        <v>1170</v>
      </c>
      <c r="B1979" s="254" t="s">
        <v>2</v>
      </c>
      <c r="C1979" s="11" t="s">
        <v>2179</v>
      </c>
    </row>
    <row r="1980" spans="1:4">
      <c r="A1980" s="11" t="s">
        <v>527</v>
      </c>
      <c r="B1980" s="254"/>
      <c r="C1980" s="11" t="s">
        <v>2180</v>
      </c>
    </row>
    <row r="1981" spans="1:4">
      <c r="A1981" s="256" t="s">
        <v>6698</v>
      </c>
      <c r="B1981" s="256" t="s">
        <v>6699</v>
      </c>
      <c r="C1981" s="12" t="s">
        <v>6659</v>
      </c>
    </row>
    <row r="1982" spans="1:4">
      <c r="A1982" s="256"/>
      <c r="B1982" s="256"/>
      <c r="C1982" s="12" t="s">
        <v>6660</v>
      </c>
    </row>
    <row r="1983" spans="1:4">
      <c r="A1983" s="256"/>
      <c r="B1983" s="256"/>
      <c r="C1983" s="27">
        <v>1</v>
      </c>
    </row>
    <row r="1984" spans="1:4">
      <c r="A1984" s="12" t="s">
        <v>6700</v>
      </c>
      <c r="B1984" s="12" t="s">
        <v>6701</v>
      </c>
      <c r="C1984" s="10"/>
    </row>
    <row r="1985" spans="1:3">
      <c r="A1985" s="12" t="s">
        <v>6702</v>
      </c>
      <c r="B1985" s="12" t="s">
        <v>6703</v>
      </c>
      <c r="C1985" s="10"/>
    </row>
    <row r="1986" spans="1:3">
      <c r="A1986" s="12" t="s">
        <v>6704</v>
      </c>
      <c r="B1986" s="12" t="s">
        <v>6705</v>
      </c>
      <c r="C1986" s="10"/>
    </row>
    <row r="1987" spans="1:3">
      <c r="A1987" s="12" t="s">
        <v>6706</v>
      </c>
      <c r="B1987" s="12" t="s">
        <v>6707</v>
      </c>
      <c r="C1987" s="10"/>
    </row>
    <row r="1988" spans="1:3">
      <c r="A1988" s="12" t="s">
        <v>6708</v>
      </c>
      <c r="B1988" s="12" t="s">
        <v>6709</v>
      </c>
      <c r="C1988" s="10"/>
    </row>
    <row r="1989" spans="1:3">
      <c r="A1989" s="12" t="s">
        <v>6710</v>
      </c>
      <c r="B1989" s="12" t="s">
        <v>6711</v>
      </c>
      <c r="C1989" s="10"/>
    </row>
    <row r="1990" spans="1:3">
      <c r="A1990" s="12" t="s">
        <v>6712</v>
      </c>
      <c r="B1990" s="12" t="s">
        <v>6713</v>
      </c>
      <c r="C1990" s="29">
        <v>4.0999999999999996</v>
      </c>
    </row>
    <row r="1992" spans="1:3" ht="17">
      <c r="A1992" s="15" t="s">
        <v>6714</v>
      </c>
      <c r="B1992" s="10"/>
      <c r="C1992" s="10"/>
    </row>
    <row r="1993" spans="1:3">
      <c r="A1993" s="11" t="s">
        <v>1170</v>
      </c>
      <c r="B1993" s="254" t="s">
        <v>2</v>
      </c>
      <c r="C1993" s="11" t="s">
        <v>2179</v>
      </c>
    </row>
    <row r="1994" spans="1:3">
      <c r="A1994" s="11" t="s">
        <v>527</v>
      </c>
      <c r="B1994" s="254"/>
      <c r="C1994" s="11" t="s">
        <v>2180</v>
      </c>
    </row>
    <row r="1995" spans="1:3">
      <c r="A1995" s="256" t="s">
        <v>6715</v>
      </c>
      <c r="B1995" s="256" t="s">
        <v>6716</v>
      </c>
      <c r="C1995" s="12" t="s">
        <v>6659</v>
      </c>
    </row>
    <row r="1996" spans="1:3">
      <c r="A1996" s="256"/>
      <c r="B1996" s="256"/>
      <c r="C1996" s="12" t="s">
        <v>6660</v>
      </c>
    </row>
    <row r="1997" spans="1:3">
      <c r="A1997" s="256"/>
      <c r="B1997" s="256"/>
      <c r="C1997" s="27">
        <v>0.24</v>
      </c>
    </row>
    <row r="1998" spans="1:3">
      <c r="A1998" s="256" t="s">
        <v>6717</v>
      </c>
      <c r="B1998" s="256" t="s">
        <v>6718</v>
      </c>
      <c r="C1998" s="12" t="s">
        <v>6659</v>
      </c>
    </row>
    <row r="1999" spans="1:3">
      <c r="A1999" s="256"/>
      <c r="B1999" s="256"/>
      <c r="C1999" s="12" t="s">
        <v>6719</v>
      </c>
    </row>
    <row r="2000" spans="1:3">
      <c r="A2000" s="256"/>
      <c r="B2000" s="256"/>
      <c r="C2000" s="29">
        <v>1.7</v>
      </c>
    </row>
    <row r="2001" spans="1:3">
      <c r="A2001" s="256" t="s">
        <v>6720</v>
      </c>
      <c r="B2001" s="256" t="s">
        <v>6721</v>
      </c>
      <c r="C2001" s="12" t="s">
        <v>6659</v>
      </c>
    </row>
    <row r="2002" spans="1:3">
      <c r="A2002" s="256"/>
      <c r="B2002" s="256"/>
      <c r="C2002" s="12" t="s">
        <v>6660</v>
      </c>
    </row>
    <row r="2003" spans="1:3">
      <c r="A2003" s="256"/>
      <c r="B2003" s="256"/>
      <c r="C2003" s="11">
        <v>0.28000000000000003</v>
      </c>
    </row>
    <row r="2004" spans="1:3">
      <c r="A2004" s="80" t="s">
        <v>6722</v>
      </c>
      <c r="B2004" s="10"/>
      <c r="C2004" s="10"/>
    </row>
    <row r="2006" spans="1:3" ht="17">
      <c r="A2006" s="15" t="s">
        <v>6723</v>
      </c>
      <c r="B2006" s="10"/>
      <c r="C2006" s="10"/>
    </row>
    <row r="2007" spans="1:3">
      <c r="A2007" s="11" t="s">
        <v>1170</v>
      </c>
      <c r="B2007" s="254" t="s">
        <v>2</v>
      </c>
      <c r="C2007" s="11" t="s">
        <v>2179</v>
      </c>
    </row>
    <row r="2008" spans="1:3">
      <c r="A2008" s="11" t="s">
        <v>527</v>
      </c>
      <c r="B2008" s="254"/>
      <c r="C2008" s="11" t="s">
        <v>2180</v>
      </c>
    </row>
    <row r="2009" spans="1:3">
      <c r="A2009" s="12" t="s">
        <v>6724</v>
      </c>
      <c r="B2009" s="12" t="s">
        <v>6725</v>
      </c>
      <c r="C2009" s="27">
        <v>32</v>
      </c>
    </row>
    <row r="2011" spans="1:3" ht="17">
      <c r="A2011" s="15" t="s">
        <v>6726</v>
      </c>
      <c r="B2011" s="10"/>
      <c r="C2011" s="10"/>
    </row>
    <row r="2012" spans="1:3">
      <c r="A2012" s="11" t="s">
        <v>1170</v>
      </c>
      <c r="B2012" s="254" t="s">
        <v>2</v>
      </c>
      <c r="C2012" s="11" t="s">
        <v>2179</v>
      </c>
    </row>
    <row r="2013" spans="1:3">
      <c r="A2013" s="11" t="s">
        <v>527</v>
      </c>
      <c r="B2013" s="254"/>
      <c r="C2013" s="11" t="s">
        <v>2180</v>
      </c>
    </row>
    <row r="2014" spans="1:3">
      <c r="A2014" s="256" t="s">
        <v>6727</v>
      </c>
      <c r="B2014" s="256" t="s">
        <v>6728</v>
      </c>
      <c r="C2014" s="12" t="s">
        <v>6659</v>
      </c>
    </row>
    <row r="2015" spans="1:3">
      <c r="A2015" s="256"/>
      <c r="B2015" s="256"/>
      <c r="C2015" s="12" t="s">
        <v>6660</v>
      </c>
    </row>
    <row r="2016" spans="1:3">
      <c r="A2016" s="256"/>
      <c r="B2016" s="256"/>
      <c r="C2016" s="27">
        <v>0.2</v>
      </c>
    </row>
    <row r="2017" spans="1:4">
      <c r="A2017" s="12" t="s">
        <v>6356</v>
      </c>
      <c r="B2017" s="12" t="s">
        <v>6729</v>
      </c>
      <c r="C2017" s="10"/>
    </row>
    <row r="2018" spans="1:4">
      <c r="A2018" s="12" t="s">
        <v>6730</v>
      </c>
      <c r="B2018" s="12" t="s">
        <v>6731</v>
      </c>
      <c r="C2018" s="10"/>
    </row>
    <row r="2019" spans="1:4">
      <c r="A2019" s="12" t="s">
        <v>6732</v>
      </c>
      <c r="B2019" s="12" t="s">
        <v>6733</v>
      </c>
      <c r="C2019" s="10"/>
    </row>
    <row r="2021" spans="1:4" ht="17">
      <c r="A2021" s="15" t="s">
        <v>6734</v>
      </c>
      <c r="B2021" s="10"/>
      <c r="C2021" s="10"/>
    </row>
    <row r="2022" spans="1:4">
      <c r="A2022" s="11" t="s">
        <v>1170</v>
      </c>
      <c r="B2022" s="254" t="s">
        <v>2</v>
      </c>
      <c r="C2022" s="11" t="s">
        <v>2179</v>
      </c>
    </row>
    <row r="2023" spans="1:4">
      <c r="A2023" s="11" t="s">
        <v>527</v>
      </c>
      <c r="B2023" s="254"/>
      <c r="C2023" s="11" t="s">
        <v>2180</v>
      </c>
    </row>
    <row r="2024" spans="1:4">
      <c r="A2024" s="12" t="s">
        <v>6735</v>
      </c>
      <c r="B2024" s="12" t="s">
        <v>6736</v>
      </c>
      <c r="C2024" s="29">
        <v>3.8</v>
      </c>
    </row>
    <row r="2025" spans="1:4">
      <c r="A2025" s="12" t="s">
        <v>6737</v>
      </c>
      <c r="B2025" s="12" t="s">
        <v>6738</v>
      </c>
      <c r="C2025" s="169">
        <v>3.8</v>
      </c>
    </row>
    <row r="2027" spans="1:4" ht="17">
      <c r="A2027" s="15" t="s">
        <v>6739</v>
      </c>
      <c r="B2027" s="10"/>
      <c r="C2027" s="10"/>
      <c r="D2027" s="10"/>
    </row>
    <row r="2028" spans="1:4">
      <c r="A2028" s="16"/>
      <c r="B2028" s="11" t="s">
        <v>2</v>
      </c>
      <c r="C2028" s="16"/>
      <c r="D2028" s="10"/>
    </row>
    <row r="2029" spans="1:4">
      <c r="A2029" s="11" t="s">
        <v>60</v>
      </c>
      <c r="B2029" s="11" t="s">
        <v>6654</v>
      </c>
      <c r="C2029" s="11" t="s">
        <v>364</v>
      </c>
      <c r="D2029" s="11" t="s">
        <v>6740</v>
      </c>
    </row>
    <row r="2030" spans="1:4">
      <c r="A2030" s="256" t="s">
        <v>6741</v>
      </c>
      <c r="B2030" s="12" t="s">
        <v>6742</v>
      </c>
      <c r="C2030" s="256" t="s">
        <v>6745</v>
      </c>
      <c r="D2030" s="12" t="s">
        <v>6659</v>
      </c>
    </row>
    <row r="2031" spans="1:4">
      <c r="A2031" s="256"/>
      <c r="B2031" s="12" t="s">
        <v>6743</v>
      </c>
      <c r="C2031" s="256"/>
      <c r="D2031" s="12" t="s">
        <v>6660</v>
      </c>
    </row>
    <row r="2032" spans="1:4">
      <c r="A2032" s="256"/>
      <c r="B2032" s="12" t="s">
        <v>6744</v>
      </c>
      <c r="C2032" s="256"/>
      <c r="D2032" s="27">
        <v>0.1</v>
      </c>
    </row>
    <row r="2033" spans="1:4">
      <c r="A2033" s="12" t="s">
        <v>6746</v>
      </c>
      <c r="B2033" s="12" t="s">
        <v>6747</v>
      </c>
      <c r="C2033" s="10"/>
      <c r="D2033" s="10"/>
    </row>
    <row r="2034" spans="1:4">
      <c r="A2034" s="12" t="s">
        <v>6748</v>
      </c>
      <c r="B2034" s="12" t="s">
        <v>6749</v>
      </c>
      <c r="C2034" s="10"/>
      <c r="D2034" s="10"/>
    </row>
    <row r="2035" spans="1:4">
      <c r="A2035" s="12" t="s">
        <v>6750</v>
      </c>
      <c r="B2035" s="12" t="s">
        <v>6751</v>
      </c>
      <c r="C2035" s="10"/>
      <c r="D2035" s="10"/>
    </row>
    <row r="2036" spans="1:4">
      <c r="A2036" s="12" t="s">
        <v>6752</v>
      </c>
      <c r="B2036" s="12" t="s">
        <v>6753</v>
      </c>
      <c r="C2036" s="10"/>
      <c r="D2036" s="10"/>
    </row>
    <row r="2037" spans="1:4">
      <c r="A2037" s="12" t="s">
        <v>6754</v>
      </c>
      <c r="B2037" s="12" t="s">
        <v>6755</v>
      </c>
      <c r="C2037" s="10"/>
      <c r="D2037" s="10"/>
    </row>
    <row r="2038" spans="1:4">
      <c r="A2038" s="12" t="s">
        <v>6756</v>
      </c>
      <c r="B2038" s="12" t="s">
        <v>6757</v>
      </c>
      <c r="C2038" s="10"/>
      <c r="D2038" s="10"/>
    </row>
    <row r="2039" spans="1:4">
      <c r="A2039" s="12" t="s">
        <v>6758</v>
      </c>
      <c r="B2039" s="12" t="s">
        <v>6759</v>
      </c>
      <c r="C2039" s="10"/>
      <c r="D2039" s="10"/>
    </row>
    <row r="2040" spans="1:4">
      <c r="A2040" s="12" t="s">
        <v>6760</v>
      </c>
      <c r="B2040" s="12" t="s">
        <v>6761</v>
      </c>
      <c r="C2040" s="10"/>
      <c r="D2040" s="10"/>
    </row>
    <row r="2041" spans="1:4">
      <c r="A2041" s="12" t="s">
        <v>6762</v>
      </c>
      <c r="B2041" s="12" t="s">
        <v>6763</v>
      </c>
      <c r="C2041" s="10"/>
      <c r="D2041" s="10"/>
    </row>
    <row r="2042" spans="1:4">
      <c r="A2042" s="12" t="s">
        <v>6764</v>
      </c>
      <c r="B2042" s="12" t="s">
        <v>6765</v>
      </c>
      <c r="C2042" s="10"/>
      <c r="D2042" s="10"/>
    </row>
    <row r="2043" spans="1:4">
      <c r="A2043" s="12" t="s">
        <v>6766</v>
      </c>
      <c r="B2043" s="12" t="s">
        <v>6767</v>
      </c>
      <c r="C2043" s="10"/>
      <c r="D2043" s="10"/>
    </row>
    <row r="2044" spans="1:4">
      <c r="A2044" s="12" t="s">
        <v>6768</v>
      </c>
      <c r="B2044" s="12" t="s">
        <v>6769</v>
      </c>
      <c r="C2044" s="10"/>
      <c r="D2044" s="10"/>
    </row>
    <row r="2045" spans="1:4">
      <c r="A2045" s="12" t="s">
        <v>6770</v>
      </c>
      <c r="B2045" s="12" t="s">
        <v>6771</v>
      </c>
      <c r="C2045" s="10"/>
      <c r="D2045" s="10"/>
    </row>
    <row r="2046" spans="1:4">
      <c r="A2046" s="12" t="s">
        <v>6772</v>
      </c>
      <c r="B2046" s="12" t="s">
        <v>6773</v>
      </c>
      <c r="C2046" s="10"/>
      <c r="D2046" s="10"/>
    </row>
    <row r="2047" spans="1:4">
      <c r="A2047" s="12" t="s">
        <v>6774</v>
      </c>
      <c r="B2047" s="12" t="s">
        <v>6775</v>
      </c>
      <c r="C2047" s="10"/>
      <c r="D2047" s="10"/>
    </row>
    <row r="2048" spans="1:4">
      <c r="A2048" s="12" t="s">
        <v>6776</v>
      </c>
      <c r="B2048" s="12" t="s">
        <v>6777</v>
      </c>
      <c r="C2048" s="10"/>
      <c r="D2048" s="10"/>
    </row>
    <row r="2049" spans="1:4">
      <c r="A2049" s="12" t="s">
        <v>6778</v>
      </c>
      <c r="B2049" s="12" t="s">
        <v>6779</v>
      </c>
      <c r="C2049" s="10"/>
      <c r="D2049" s="10"/>
    </row>
    <row r="2050" spans="1:4">
      <c r="A2050" s="12" t="s">
        <v>6780</v>
      </c>
      <c r="B2050" s="12" t="s">
        <v>6681</v>
      </c>
      <c r="C2050" s="12" t="s">
        <v>6781</v>
      </c>
      <c r="D2050" s="10"/>
    </row>
    <row r="2051" spans="1:4">
      <c r="A2051" s="12" t="s">
        <v>6782</v>
      </c>
      <c r="B2051" s="12" t="s">
        <v>6783</v>
      </c>
      <c r="C2051" s="10"/>
      <c r="D2051" s="10"/>
    </row>
    <row r="2052" spans="1:4">
      <c r="A2052" s="12" t="s">
        <v>6784</v>
      </c>
      <c r="B2052" s="12" t="s">
        <v>6785</v>
      </c>
      <c r="C2052" s="10"/>
      <c r="D2052" s="10"/>
    </row>
    <row r="2053" spans="1:4">
      <c r="A2053" s="12" t="s">
        <v>6786</v>
      </c>
      <c r="B2053" s="12" t="s">
        <v>6787</v>
      </c>
      <c r="C2053" s="10"/>
      <c r="D2053" s="10"/>
    </row>
    <row r="2054" spans="1:4">
      <c r="A2054" s="12" t="s">
        <v>6788</v>
      </c>
      <c r="B2054" s="12" t="s">
        <v>6789</v>
      </c>
      <c r="C2054" s="10"/>
      <c r="D2054" s="10"/>
    </row>
    <row r="2055" spans="1:4">
      <c r="A2055" s="12" t="s">
        <v>6790</v>
      </c>
      <c r="B2055" s="12" t="s">
        <v>6791</v>
      </c>
      <c r="C2055" s="10"/>
      <c r="D2055" s="10"/>
    </row>
    <row r="2056" spans="1:4">
      <c r="A2056" s="12" t="s">
        <v>6792</v>
      </c>
      <c r="B2056" s="12" t="s">
        <v>6793</v>
      </c>
      <c r="C2056" s="10"/>
      <c r="D2056" s="10"/>
    </row>
    <row r="2057" spans="1:4">
      <c r="A2057" s="12" t="s">
        <v>6794</v>
      </c>
      <c r="B2057" s="12" t="s">
        <v>6795</v>
      </c>
      <c r="C2057" s="10"/>
      <c r="D2057" s="10"/>
    </row>
    <row r="2058" spans="1:4">
      <c r="A2058" s="12" t="s">
        <v>6796</v>
      </c>
      <c r="B2058" s="12" t="s">
        <v>6797</v>
      </c>
      <c r="C2058" s="10"/>
      <c r="D2058" s="10"/>
    </row>
    <row r="2059" spans="1:4">
      <c r="A2059" s="12" t="s">
        <v>6798</v>
      </c>
      <c r="B2059" s="12" t="s">
        <v>6799</v>
      </c>
      <c r="C2059" s="10"/>
      <c r="D2059" s="10"/>
    </row>
    <row r="2060" spans="1:4">
      <c r="A2060" s="256" t="s">
        <v>6800</v>
      </c>
      <c r="B2060" s="12" t="s">
        <v>5340</v>
      </c>
      <c r="C2060" s="256" t="s">
        <v>4988</v>
      </c>
      <c r="D2060" s="274">
        <v>1.7</v>
      </c>
    </row>
    <row r="2061" spans="1:4">
      <c r="A2061" s="256"/>
      <c r="B2061" s="12" t="s">
        <v>6695</v>
      </c>
      <c r="C2061" s="256"/>
      <c r="D2061" s="274"/>
    </row>
    <row r="2063" spans="1:4" ht="17">
      <c r="A2063" s="15" t="s">
        <v>6801</v>
      </c>
      <c r="B2063" s="10"/>
      <c r="C2063" s="10"/>
    </row>
    <row r="2064" spans="1:4">
      <c r="A2064" s="11" t="s">
        <v>60</v>
      </c>
      <c r="B2064" s="11" t="s">
        <v>2</v>
      </c>
      <c r="C2064" s="11" t="s">
        <v>157</v>
      </c>
    </row>
    <row r="2065" spans="1:3">
      <c r="A2065" s="256" t="s">
        <v>6802</v>
      </c>
      <c r="B2065" s="256" t="s">
        <v>6803</v>
      </c>
      <c r="C2065" s="12" t="s">
        <v>6804</v>
      </c>
    </row>
    <row r="2066" spans="1:3">
      <c r="A2066" s="256"/>
      <c r="B2066" s="256"/>
      <c r="C2066" s="12" t="s">
        <v>6805</v>
      </c>
    </row>
    <row r="2067" spans="1:3">
      <c r="A2067" s="256"/>
      <c r="B2067" s="256"/>
      <c r="C2067" s="11" t="s">
        <v>6806</v>
      </c>
    </row>
    <row r="2069" spans="1:3" ht="17">
      <c r="A2069" s="15" t="s">
        <v>6807</v>
      </c>
      <c r="B2069" s="10"/>
      <c r="C2069" s="10"/>
    </row>
    <row r="2070" spans="1:3">
      <c r="A2070" s="11" t="s">
        <v>60</v>
      </c>
      <c r="B2070" s="11" t="s">
        <v>2</v>
      </c>
      <c r="C2070" s="11" t="s">
        <v>157</v>
      </c>
    </row>
    <row r="2071" spans="1:3">
      <c r="A2071" s="256" t="s">
        <v>6808</v>
      </c>
      <c r="B2071" s="256" t="s">
        <v>6809</v>
      </c>
      <c r="C2071" s="12" t="s">
        <v>6804</v>
      </c>
    </row>
    <row r="2072" spans="1:3">
      <c r="A2072" s="256"/>
      <c r="B2072" s="256"/>
      <c r="C2072" s="12" t="s">
        <v>6805</v>
      </c>
    </row>
    <row r="2073" spans="1:3">
      <c r="A2073" s="256"/>
      <c r="B2073" s="256"/>
      <c r="C2073" s="27">
        <v>0.08</v>
      </c>
    </row>
    <row r="2074" spans="1:3">
      <c r="A2074" s="256" t="s">
        <v>6810</v>
      </c>
      <c r="B2074" s="12" t="s">
        <v>5340</v>
      </c>
      <c r="C2074" s="12" t="s">
        <v>6804</v>
      </c>
    </row>
    <row r="2075" spans="1:3">
      <c r="A2075" s="256"/>
      <c r="B2075" s="12" t="s">
        <v>6811</v>
      </c>
      <c r="C2075" s="12" t="s">
        <v>6660</v>
      </c>
    </row>
    <row r="2076" spans="1:3">
      <c r="A2076" s="256"/>
      <c r="B2076" s="10"/>
      <c r="C2076" s="29">
        <v>0.2</v>
      </c>
    </row>
    <row r="2078" spans="1:3" ht="17">
      <c r="A2078" s="15" t="s">
        <v>6812</v>
      </c>
      <c r="B2078" s="10"/>
      <c r="C2078" s="10"/>
    </row>
    <row r="2079" spans="1:3">
      <c r="A2079" s="11" t="s">
        <v>60</v>
      </c>
      <c r="B2079" s="11" t="s">
        <v>2</v>
      </c>
      <c r="C2079" s="11" t="s">
        <v>157</v>
      </c>
    </row>
    <row r="2080" spans="1:3">
      <c r="A2080" s="256" t="s">
        <v>6813</v>
      </c>
      <c r="B2080" s="256" t="s">
        <v>6814</v>
      </c>
      <c r="C2080" s="12" t="s">
        <v>6804</v>
      </c>
    </row>
    <row r="2081" spans="1:3">
      <c r="A2081" s="256"/>
      <c r="B2081" s="256"/>
      <c r="C2081" s="12" t="s">
        <v>6815</v>
      </c>
    </row>
    <row r="2082" spans="1:3">
      <c r="A2082" s="256"/>
      <c r="B2082" s="256"/>
      <c r="C2082" s="27">
        <v>2</v>
      </c>
    </row>
    <row r="2083" spans="1:3">
      <c r="A2083" s="12" t="s">
        <v>2068</v>
      </c>
      <c r="B2083" s="12" t="s">
        <v>6816</v>
      </c>
      <c r="C2083" s="10"/>
    </row>
    <row r="2085" spans="1:3" ht="17">
      <c r="A2085" s="15" t="s">
        <v>6817</v>
      </c>
      <c r="B2085" s="10"/>
      <c r="C2085" s="10"/>
    </row>
    <row r="2086" spans="1:3">
      <c r="A2086" s="11" t="s">
        <v>60</v>
      </c>
      <c r="B2086" s="11" t="s">
        <v>2</v>
      </c>
      <c r="C2086" s="11" t="s">
        <v>157</v>
      </c>
    </row>
    <row r="2087" spans="1:3">
      <c r="A2087" s="12" t="s">
        <v>6818</v>
      </c>
      <c r="B2087" s="12" t="s">
        <v>6819</v>
      </c>
      <c r="C2087" s="27">
        <v>1</v>
      </c>
    </row>
    <row r="2088" spans="1:3">
      <c r="A2088" s="12" t="s">
        <v>6820</v>
      </c>
      <c r="B2088" s="12" t="s">
        <v>6821</v>
      </c>
      <c r="C2088" s="10"/>
    </row>
    <row r="2089" spans="1:3">
      <c r="A2089" s="12" t="s">
        <v>6822</v>
      </c>
      <c r="B2089" s="12" t="s">
        <v>6823</v>
      </c>
      <c r="C2089" s="10"/>
    </row>
    <row r="2090" spans="1:3">
      <c r="A2090" s="12" t="s">
        <v>6824</v>
      </c>
      <c r="B2090" s="12" t="s">
        <v>6825</v>
      </c>
      <c r="C2090" s="10"/>
    </row>
    <row r="2091" spans="1:3">
      <c r="A2091" s="12" t="s">
        <v>6826</v>
      </c>
      <c r="B2091" s="12" t="s">
        <v>6827</v>
      </c>
      <c r="C2091" s="10"/>
    </row>
    <row r="2092" spans="1:3">
      <c r="A2092" s="12" t="s">
        <v>6828</v>
      </c>
      <c r="B2092" s="12" t="s">
        <v>6829</v>
      </c>
      <c r="C2092" s="10"/>
    </row>
    <row r="2093" spans="1:3">
      <c r="A2093" s="12" t="s">
        <v>6830</v>
      </c>
      <c r="B2093" s="12" t="s">
        <v>6831</v>
      </c>
      <c r="C2093" s="10"/>
    </row>
    <row r="2094" spans="1:3">
      <c r="A2094" s="12" t="s">
        <v>6832</v>
      </c>
      <c r="B2094" s="12" t="s">
        <v>6833</v>
      </c>
      <c r="C2094" s="10"/>
    </row>
    <row r="2095" spans="1:3">
      <c r="A2095" s="12" t="s">
        <v>6834</v>
      </c>
      <c r="B2095" s="12" t="s">
        <v>6835</v>
      </c>
      <c r="C2095" s="10"/>
    </row>
    <row r="2096" spans="1:3">
      <c r="A2096" s="12" t="s">
        <v>6836</v>
      </c>
      <c r="B2096" s="12" t="s">
        <v>6837</v>
      </c>
      <c r="C2096" s="10"/>
    </row>
    <row r="2097" spans="1:3">
      <c r="A2097" s="12" t="s">
        <v>6838</v>
      </c>
      <c r="B2097" s="12" t="s">
        <v>6839</v>
      </c>
      <c r="C2097" s="10"/>
    </row>
    <row r="2098" spans="1:3">
      <c r="A2098" s="12" t="s">
        <v>6840</v>
      </c>
      <c r="B2098" s="12" t="s">
        <v>6841</v>
      </c>
      <c r="C2098" s="10"/>
    </row>
    <row r="2099" spans="1:3">
      <c r="A2099" s="12" t="s">
        <v>6842</v>
      </c>
      <c r="B2099" s="12" t="s">
        <v>6843</v>
      </c>
      <c r="C2099" s="10"/>
    </row>
    <row r="2100" spans="1:3">
      <c r="A2100" s="12" t="s">
        <v>6844</v>
      </c>
      <c r="B2100" s="12" t="s">
        <v>6845</v>
      </c>
      <c r="C2100" s="10"/>
    </row>
    <row r="2101" spans="1:3">
      <c r="A2101" s="12" t="s">
        <v>6846</v>
      </c>
      <c r="B2101" s="12" t="s">
        <v>6847</v>
      </c>
      <c r="C2101" s="10"/>
    </row>
    <row r="2102" spans="1:3">
      <c r="A2102" s="12" t="s">
        <v>6848</v>
      </c>
      <c r="B2102" s="12" t="s">
        <v>6849</v>
      </c>
      <c r="C2102" s="10"/>
    </row>
    <row r="2103" spans="1:3">
      <c r="A2103" s="12" t="s">
        <v>6850</v>
      </c>
      <c r="B2103" s="12" t="s">
        <v>6851</v>
      </c>
      <c r="C2103" s="10"/>
    </row>
    <row r="2104" spans="1:3">
      <c r="A2104" s="12" t="s">
        <v>6852</v>
      </c>
      <c r="B2104" s="12" t="s">
        <v>6853</v>
      </c>
      <c r="C2104" s="10"/>
    </row>
    <row r="2105" spans="1:3">
      <c r="A2105" s="12" t="s">
        <v>6854</v>
      </c>
      <c r="B2105" s="12" t="s">
        <v>6855</v>
      </c>
      <c r="C2105" s="10"/>
    </row>
    <row r="2106" spans="1:3">
      <c r="A2106" s="12" t="s">
        <v>6856</v>
      </c>
      <c r="B2106" s="12" t="s">
        <v>6857</v>
      </c>
      <c r="C2106" s="10"/>
    </row>
    <row r="2107" spans="1:3">
      <c r="A2107" s="12" t="s">
        <v>6858</v>
      </c>
      <c r="B2107" s="12" t="s">
        <v>6859</v>
      </c>
      <c r="C2107" s="10"/>
    </row>
    <row r="2108" spans="1:3">
      <c r="A2108" s="12" t="s">
        <v>6860</v>
      </c>
      <c r="B2108" s="12" t="s">
        <v>6861</v>
      </c>
      <c r="C2108" s="10"/>
    </row>
    <row r="2109" spans="1:3">
      <c r="A2109" s="12" t="s">
        <v>6862</v>
      </c>
      <c r="B2109" s="12" t="s">
        <v>6863</v>
      </c>
      <c r="C2109" s="10"/>
    </row>
    <row r="2110" spans="1:3">
      <c r="A2110" s="12" t="s">
        <v>6864</v>
      </c>
      <c r="B2110" s="12" t="s">
        <v>6865</v>
      </c>
      <c r="C2110" s="10"/>
    </row>
    <row r="2111" spans="1:3">
      <c r="A2111" s="12" t="s">
        <v>6866</v>
      </c>
      <c r="B2111" s="12" t="s">
        <v>6867</v>
      </c>
      <c r="C2111" s="10"/>
    </row>
    <row r="2112" spans="1:3">
      <c r="A2112" s="12" t="s">
        <v>6868</v>
      </c>
      <c r="B2112" s="12" t="s">
        <v>6869</v>
      </c>
      <c r="C2112" s="10"/>
    </row>
    <row r="2113" spans="1:3">
      <c r="A2113" s="12" t="s">
        <v>6870</v>
      </c>
      <c r="B2113" s="12" t="s">
        <v>6871</v>
      </c>
      <c r="C2113" s="10"/>
    </row>
    <row r="2114" spans="1:3">
      <c r="A2114" s="12" t="s">
        <v>6872</v>
      </c>
      <c r="B2114" s="12" t="s">
        <v>6873</v>
      </c>
      <c r="C2114" s="10"/>
    </row>
    <row r="2115" spans="1:3">
      <c r="A2115" s="12" t="s">
        <v>6874</v>
      </c>
      <c r="B2115" s="12" t="s">
        <v>6875</v>
      </c>
      <c r="C2115" s="10"/>
    </row>
    <row r="2116" spans="1:3">
      <c r="A2116" s="12" t="s">
        <v>6876</v>
      </c>
      <c r="B2116" s="12" t="s">
        <v>6877</v>
      </c>
      <c r="C2116" s="10"/>
    </row>
    <row r="2117" spans="1:3">
      <c r="A2117" s="194" t="s">
        <v>9407</v>
      </c>
      <c r="B2117" s="10"/>
      <c r="C2117" s="10"/>
    </row>
    <row r="2118" spans="1:3">
      <c r="A2118" s="12" t="s">
        <v>6878</v>
      </c>
      <c r="B2118" s="12" t="s">
        <v>6879</v>
      </c>
      <c r="C2118" s="29">
        <v>1</v>
      </c>
    </row>
    <row r="2119" spans="1:3">
      <c r="A2119" s="12" t="s">
        <v>6880</v>
      </c>
      <c r="B2119" s="12" t="s">
        <v>6881</v>
      </c>
      <c r="C2119" s="10"/>
    </row>
    <row r="2120" spans="1:3">
      <c r="A2120" s="12" t="s">
        <v>6882</v>
      </c>
      <c r="B2120" s="12" t="s">
        <v>6883</v>
      </c>
      <c r="C2120" s="10"/>
    </row>
    <row r="2121" spans="1:3">
      <c r="A2121" s="12" t="s">
        <v>6884</v>
      </c>
      <c r="B2121" s="12" t="s">
        <v>6885</v>
      </c>
      <c r="C2121" s="10"/>
    </row>
    <row r="2122" spans="1:3">
      <c r="A2122" s="12" t="s">
        <v>6886</v>
      </c>
      <c r="B2122" s="12" t="s">
        <v>6887</v>
      </c>
      <c r="C2122" s="10"/>
    </row>
    <row r="2123" spans="1:3">
      <c r="A2123" s="12" t="s">
        <v>6888</v>
      </c>
      <c r="B2123" s="12" t="s">
        <v>6889</v>
      </c>
      <c r="C2123" s="10"/>
    </row>
    <row r="2124" spans="1:3">
      <c r="A2124" s="12" t="s">
        <v>6890</v>
      </c>
      <c r="B2124" s="12" t="s">
        <v>6891</v>
      </c>
      <c r="C2124" s="10"/>
    </row>
    <row r="2125" spans="1:3">
      <c r="A2125" s="12" t="s">
        <v>6892</v>
      </c>
      <c r="B2125" s="12" t="s">
        <v>6893</v>
      </c>
      <c r="C2125" s="10"/>
    </row>
    <row r="2126" spans="1:3">
      <c r="A2126" s="12" t="s">
        <v>6894</v>
      </c>
      <c r="B2126" s="12" t="s">
        <v>6895</v>
      </c>
      <c r="C2126" s="10"/>
    </row>
    <row r="2127" spans="1:3">
      <c r="A2127" s="12" t="s">
        <v>6896</v>
      </c>
      <c r="B2127" s="12" t="s">
        <v>6897</v>
      </c>
      <c r="C2127" s="10"/>
    </row>
    <row r="2128" spans="1:3">
      <c r="A2128" s="12" t="s">
        <v>6898</v>
      </c>
      <c r="B2128" s="12" t="s">
        <v>6899</v>
      </c>
      <c r="C2128" s="10"/>
    </row>
    <row r="2129" spans="1:3">
      <c r="A2129" s="12" t="s">
        <v>6900</v>
      </c>
      <c r="B2129" s="12" t="s">
        <v>6901</v>
      </c>
      <c r="C2129" s="10"/>
    </row>
    <row r="2130" spans="1:3">
      <c r="A2130" s="12" t="s">
        <v>6902</v>
      </c>
      <c r="B2130" s="12" t="s">
        <v>6903</v>
      </c>
      <c r="C2130" s="10"/>
    </row>
    <row r="2131" spans="1:3">
      <c r="A2131" s="12" t="s">
        <v>6904</v>
      </c>
      <c r="B2131" s="12" t="s">
        <v>6905</v>
      </c>
      <c r="C2131" s="10"/>
    </row>
    <row r="2132" spans="1:3">
      <c r="A2132" s="12" t="s">
        <v>6906</v>
      </c>
      <c r="B2132" s="12" t="s">
        <v>6907</v>
      </c>
      <c r="C2132" s="10"/>
    </row>
    <row r="2133" spans="1:3">
      <c r="A2133" s="12" t="s">
        <v>6908</v>
      </c>
      <c r="B2133" s="12" t="s">
        <v>6909</v>
      </c>
      <c r="C2133" s="10"/>
    </row>
    <row r="2134" spans="1:3">
      <c r="A2134" s="12" t="s">
        <v>6910</v>
      </c>
      <c r="B2134" s="12" t="s">
        <v>6911</v>
      </c>
      <c r="C2134" s="10"/>
    </row>
    <row r="2135" spans="1:3">
      <c r="A2135" s="12" t="s">
        <v>6912</v>
      </c>
      <c r="B2135" s="12" t="s">
        <v>6913</v>
      </c>
      <c r="C2135" s="10"/>
    </row>
    <row r="2136" spans="1:3">
      <c r="A2136" s="12" t="s">
        <v>6914</v>
      </c>
      <c r="B2136" s="12" t="s">
        <v>6915</v>
      </c>
      <c r="C2136" s="10"/>
    </row>
    <row r="2137" spans="1:3">
      <c r="A2137" s="12" t="s">
        <v>6916</v>
      </c>
      <c r="B2137" s="12" t="s">
        <v>6917</v>
      </c>
      <c r="C2137" s="10"/>
    </row>
    <row r="2138" spans="1:3">
      <c r="A2138" s="12" t="s">
        <v>6918</v>
      </c>
      <c r="B2138" s="12" t="s">
        <v>6919</v>
      </c>
      <c r="C2138" s="10"/>
    </row>
    <row r="2139" spans="1:3">
      <c r="A2139" s="12" t="s">
        <v>6920</v>
      </c>
      <c r="B2139" s="12" t="s">
        <v>6921</v>
      </c>
      <c r="C2139" s="10"/>
    </row>
    <row r="2140" spans="1:3">
      <c r="A2140" s="12" t="s">
        <v>6922</v>
      </c>
      <c r="B2140" s="12" t="s">
        <v>6923</v>
      </c>
      <c r="C2140" s="10"/>
    </row>
    <row r="2141" spans="1:3">
      <c r="A2141" s="12" t="s">
        <v>6924</v>
      </c>
      <c r="B2141" s="12" t="s">
        <v>6925</v>
      </c>
      <c r="C2141" s="10"/>
    </row>
    <row r="2142" spans="1:3">
      <c r="A2142" s="12" t="s">
        <v>6926</v>
      </c>
      <c r="B2142" s="12" t="s">
        <v>6927</v>
      </c>
      <c r="C2142" s="10"/>
    </row>
    <row r="2143" spans="1:3">
      <c r="A2143" s="12" t="s">
        <v>6928</v>
      </c>
      <c r="B2143" s="12" t="s">
        <v>6929</v>
      </c>
      <c r="C2143" s="10"/>
    </row>
    <row r="2144" spans="1:3">
      <c r="A2144" s="12" t="s">
        <v>6930</v>
      </c>
      <c r="B2144" s="12" t="s">
        <v>6931</v>
      </c>
      <c r="C2144" s="10"/>
    </row>
    <row r="2145" spans="1:3">
      <c r="A2145" s="12" t="s">
        <v>6932</v>
      </c>
      <c r="B2145" s="12" t="s">
        <v>6933</v>
      </c>
      <c r="C2145" s="10"/>
    </row>
    <row r="2146" spans="1:3">
      <c r="A2146" s="12" t="s">
        <v>6934</v>
      </c>
      <c r="B2146" s="12" t="s">
        <v>6935</v>
      </c>
      <c r="C2146" s="10"/>
    </row>
    <row r="2147" spans="1:3">
      <c r="A2147" s="12" t="s">
        <v>6936</v>
      </c>
      <c r="B2147" s="12" t="s">
        <v>6937</v>
      </c>
      <c r="C2147" s="10"/>
    </row>
    <row r="2148" spans="1:3">
      <c r="A2148" s="12" t="s">
        <v>6938</v>
      </c>
      <c r="B2148" s="10"/>
      <c r="C2148" s="10"/>
    </row>
    <row r="2150" spans="1:3" ht="17">
      <c r="A2150" s="7" t="s">
        <v>6939</v>
      </c>
      <c r="B2150"/>
      <c r="C2150"/>
    </row>
    <row r="2151" spans="1:3">
      <c r="A2151" s="2" t="s">
        <v>60</v>
      </c>
      <c r="B2151" s="2" t="s">
        <v>2</v>
      </c>
      <c r="C2151" s="2" t="s">
        <v>157</v>
      </c>
    </row>
    <row r="2152" spans="1:3">
      <c r="A2152" s="3" t="s">
        <v>6940</v>
      </c>
      <c r="B2152" s="3" t="s">
        <v>6941</v>
      </c>
      <c r="C2152" s="2" t="s">
        <v>6942</v>
      </c>
    </row>
    <row r="2153" spans="1:3">
      <c r="A2153" s="3" t="s">
        <v>6943</v>
      </c>
      <c r="B2153" s="3" t="s">
        <v>6944</v>
      </c>
      <c r="C2153"/>
    </row>
    <row r="2154" spans="1:3">
      <c r="A2154" s="3" t="s">
        <v>6945</v>
      </c>
      <c r="B2154" s="3" t="s">
        <v>6946</v>
      </c>
      <c r="C2154"/>
    </row>
    <row r="2155" spans="1:3">
      <c r="A2155" s="3" t="s">
        <v>6940</v>
      </c>
      <c r="B2155" s="3" t="s">
        <v>6947</v>
      </c>
      <c r="C2155"/>
    </row>
    <row r="2156" spans="1:3">
      <c r="A2156" s="3" t="s">
        <v>6948</v>
      </c>
      <c r="B2156"/>
      <c r="C2156"/>
    </row>
    <row r="2158" spans="1:3" ht="17">
      <c r="A2158" s="15" t="s">
        <v>6949</v>
      </c>
      <c r="B2158" s="10"/>
      <c r="C2158" s="10"/>
    </row>
    <row r="2159" spans="1:3">
      <c r="A2159" s="11" t="s">
        <v>60</v>
      </c>
      <c r="B2159" s="11" t="s">
        <v>2</v>
      </c>
      <c r="C2159" s="11" t="s">
        <v>157</v>
      </c>
    </row>
    <row r="2160" spans="1:3">
      <c r="A2160" s="12" t="s">
        <v>6950</v>
      </c>
      <c r="B2160" s="12" t="s">
        <v>6951</v>
      </c>
      <c r="C2160" s="162">
        <v>1.9</v>
      </c>
    </row>
    <row r="2161" spans="1:3">
      <c r="A2161" s="12" t="s">
        <v>6952</v>
      </c>
      <c r="B2161" s="12" t="s">
        <v>6953</v>
      </c>
      <c r="C2161" s="11" t="s">
        <v>6954</v>
      </c>
    </row>
    <row r="2162" spans="1:3">
      <c r="A2162" s="12" t="s">
        <v>6955</v>
      </c>
      <c r="B2162" s="10"/>
      <c r="C2162" s="10"/>
    </row>
    <row r="2164" spans="1:3" ht="17">
      <c r="A2164" s="15" t="s">
        <v>6956</v>
      </c>
      <c r="B2164" s="10"/>
      <c r="C2164" s="10"/>
    </row>
    <row r="2165" spans="1:3">
      <c r="A2165" s="11" t="s">
        <v>60</v>
      </c>
      <c r="B2165" s="11" t="s">
        <v>2</v>
      </c>
      <c r="C2165" s="11" t="s">
        <v>157</v>
      </c>
    </row>
    <row r="2166" spans="1:3">
      <c r="A2166" s="12" t="s">
        <v>6957</v>
      </c>
      <c r="B2166" s="12" t="s">
        <v>6958</v>
      </c>
      <c r="C2166" s="167">
        <v>4.4000000000000004</v>
      </c>
    </row>
    <row r="2167" spans="1:3">
      <c r="A2167" s="12" t="s">
        <v>6959</v>
      </c>
      <c r="B2167" s="12" t="s">
        <v>6960</v>
      </c>
      <c r="C2167" s="29">
        <v>0.62</v>
      </c>
    </row>
    <row r="2168" spans="1:3">
      <c r="A2168" s="12" t="s">
        <v>6961</v>
      </c>
      <c r="B2168" s="12" t="s">
        <v>6962</v>
      </c>
      <c r="C2168" s="200">
        <v>1.7</v>
      </c>
    </row>
    <row r="2169" spans="1:3">
      <c r="A2169" s="12" t="s">
        <v>6963</v>
      </c>
      <c r="B2169" s="12" t="s">
        <v>6964</v>
      </c>
      <c r="C2169" s="29">
        <v>0.12</v>
      </c>
    </row>
    <row r="2170" spans="1:3">
      <c r="A2170" s="12" t="s">
        <v>6955</v>
      </c>
      <c r="B2170" s="10"/>
      <c r="C2170" s="10"/>
    </row>
    <row r="2172" spans="1:3" ht="17">
      <c r="A2172" s="7" t="s">
        <v>6965</v>
      </c>
      <c r="B2172"/>
      <c r="C2172"/>
    </row>
    <row r="2173" spans="1:3">
      <c r="A2173" s="2" t="s">
        <v>1170</v>
      </c>
      <c r="B2173" s="263" t="s">
        <v>2</v>
      </c>
      <c r="C2173" s="2" t="s">
        <v>2179</v>
      </c>
    </row>
    <row r="2174" spans="1:3">
      <c r="A2174" s="2" t="s">
        <v>527</v>
      </c>
      <c r="B2174" s="263"/>
      <c r="C2174" s="2" t="s">
        <v>2180</v>
      </c>
    </row>
    <row r="2175" spans="1:3">
      <c r="A2175" s="163" t="s">
        <v>6966</v>
      </c>
      <c r="B2175" s="163" t="s">
        <v>6967</v>
      </c>
      <c r="C2175" s="161" t="s">
        <v>9318</v>
      </c>
    </row>
    <row r="2176" spans="1:3">
      <c r="A2176" s="163" t="s">
        <v>5329</v>
      </c>
      <c r="B2176" s="163" t="s">
        <v>6969</v>
      </c>
      <c r="C2176" s="117"/>
    </row>
    <row r="2177" spans="1:3">
      <c r="A2177" s="163" t="s">
        <v>6970</v>
      </c>
      <c r="B2177" s="163" t="s">
        <v>6971</v>
      </c>
      <c r="C2177" s="117"/>
    </row>
    <row r="2178" spans="1:3">
      <c r="A2178" s="163" t="s">
        <v>6972</v>
      </c>
      <c r="B2178" s="163" t="s">
        <v>6973</v>
      </c>
      <c r="C2178" s="196">
        <v>27.1</v>
      </c>
    </row>
    <row r="2179" spans="1:3">
      <c r="A2179" s="163" t="s">
        <v>6974</v>
      </c>
      <c r="B2179" s="163" t="s">
        <v>6975</v>
      </c>
      <c r="C2179" s="223"/>
    </row>
    <row r="2180" spans="1:3">
      <c r="A2180" s="163" t="s">
        <v>6976</v>
      </c>
      <c r="B2180" s="163" t="s">
        <v>6977</v>
      </c>
      <c r="C2180" s="162">
        <v>41.9</v>
      </c>
    </row>
    <row r="2181" spans="1:3">
      <c r="A2181" s="163" t="s">
        <v>6978</v>
      </c>
      <c r="B2181" s="163" t="s">
        <v>6979</v>
      </c>
      <c r="C2181" s="196">
        <v>27.2</v>
      </c>
    </row>
    <row r="2182" spans="1:3">
      <c r="A2182" s="163" t="s">
        <v>6980</v>
      </c>
      <c r="B2182" s="163" t="s">
        <v>6981</v>
      </c>
      <c r="C2182" s="162">
        <v>105</v>
      </c>
    </row>
    <row r="2183" spans="1:3">
      <c r="A2183" s="163" t="s">
        <v>6982</v>
      </c>
      <c r="B2183" s="163" t="s">
        <v>6983</v>
      </c>
      <c r="C2183" s="162">
        <v>74.5</v>
      </c>
    </row>
    <row r="2184" spans="1:3">
      <c r="A2184" s="163" t="s">
        <v>5341</v>
      </c>
      <c r="B2184" s="163" t="s">
        <v>6984</v>
      </c>
      <c r="C2184" s="162">
        <v>78.099999999999994</v>
      </c>
    </row>
    <row r="2185" spans="1:3">
      <c r="A2185" s="163" t="s">
        <v>5345</v>
      </c>
      <c r="B2185" s="163" t="s">
        <v>6985</v>
      </c>
      <c r="C2185" s="162">
        <v>101</v>
      </c>
    </row>
    <row r="2186" spans="1:3">
      <c r="A2186" s="163" t="s">
        <v>6986</v>
      </c>
      <c r="B2186" s="163" t="s">
        <v>6987</v>
      </c>
      <c r="C2186" s="162">
        <v>78.099999999999994</v>
      </c>
    </row>
    <row r="2187" spans="1:3">
      <c r="A2187" s="163" t="s">
        <v>6988</v>
      </c>
      <c r="B2187" s="163" t="s">
        <v>6989</v>
      </c>
      <c r="C2187" s="162">
        <v>105</v>
      </c>
    </row>
    <row r="2188" spans="1:3">
      <c r="A2188" s="163" t="s">
        <v>6990</v>
      </c>
      <c r="B2188" s="163" t="s">
        <v>6991</v>
      </c>
      <c r="C2188" s="162">
        <v>75</v>
      </c>
    </row>
    <row r="2189" spans="1:3">
      <c r="A2189" s="163" t="s">
        <v>6992</v>
      </c>
      <c r="B2189" s="163" t="s">
        <v>6993</v>
      </c>
      <c r="C2189" s="162">
        <v>50.9</v>
      </c>
    </row>
    <row r="2190" spans="1:3">
      <c r="A2190" s="163" t="s">
        <v>6994</v>
      </c>
      <c r="B2190" s="163" t="s">
        <v>6995</v>
      </c>
      <c r="C2190" s="162">
        <v>54.9</v>
      </c>
    </row>
    <row r="2191" spans="1:3">
      <c r="A2191" s="163" t="s">
        <v>5336</v>
      </c>
      <c r="B2191" s="163" t="s">
        <v>6996</v>
      </c>
      <c r="C2191" s="162">
        <v>44.1</v>
      </c>
    </row>
    <row r="2192" spans="1:3">
      <c r="A2192" s="163" t="s">
        <v>5343</v>
      </c>
      <c r="B2192" s="163" t="s">
        <v>6997</v>
      </c>
      <c r="C2192" s="162">
        <v>78.099999999999994</v>
      </c>
    </row>
    <row r="2193" spans="1:3">
      <c r="A2193" s="163" t="s">
        <v>5357</v>
      </c>
      <c r="B2193" s="163" t="s">
        <v>6998</v>
      </c>
      <c r="C2193" s="162">
        <v>59.1</v>
      </c>
    </row>
    <row r="2194" spans="1:3">
      <c r="A2194" s="163" t="s">
        <v>5346</v>
      </c>
      <c r="B2194" s="163" t="s">
        <v>6999</v>
      </c>
      <c r="C2194" s="162">
        <v>105</v>
      </c>
    </row>
    <row r="2195" spans="1:3">
      <c r="A2195" s="163" t="s">
        <v>6417</v>
      </c>
      <c r="B2195" s="163" t="s">
        <v>7000</v>
      </c>
      <c r="C2195" s="162">
        <v>11.3</v>
      </c>
    </row>
    <row r="2196" spans="1:3">
      <c r="A2196" s="163" t="s">
        <v>6421</v>
      </c>
      <c r="B2196" s="163" t="s">
        <v>7001</v>
      </c>
      <c r="C2196" s="162">
        <v>105</v>
      </c>
    </row>
    <row r="2197" spans="1:3">
      <c r="A2197" s="163" t="s">
        <v>6435</v>
      </c>
      <c r="B2197" s="163" t="s">
        <v>7002</v>
      </c>
      <c r="C2197" s="162">
        <v>75</v>
      </c>
    </row>
    <row r="2198" spans="1:3">
      <c r="A2198" s="163" t="s">
        <v>6440</v>
      </c>
      <c r="B2198" s="163" t="s">
        <v>7003</v>
      </c>
      <c r="C2198" s="162">
        <v>105</v>
      </c>
    </row>
    <row r="2199" spans="1:3">
      <c r="A2199" s="163" t="s">
        <v>5332</v>
      </c>
      <c r="B2199" s="163" t="s">
        <v>7004</v>
      </c>
      <c r="C2199" s="162">
        <v>44.1</v>
      </c>
    </row>
    <row r="2200" spans="1:3">
      <c r="A2200" s="163" t="s">
        <v>6427</v>
      </c>
      <c r="B2200" s="163" t="s">
        <v>7005</v>
      </c>
      <c r="C2200" s="223"/>
    </row>
    <row r="2201" spans="1:3">
      <c r="A2201" s="163" t="s">
        <v>7006</v>
      </c>
      <c r="B2201" s="163" t="s">
        <v>7007</v>
      </c>
      <c r="C2201" s="223"/>
    </row>
    <row r="2202" spans="1:3">
      <c r="A2202" s="163" t="s">
        <v>7008</v>
      </c>
      <c r="B2202" s="163" t="s">
        <v>7009</v>
      </c>
      <c r="C2202" s="223"/>
    </row>
    <row r="2203" spans="1:3">
      <c r="A2203" s="163" t="s">
        <v>6563</v>
      </c>
      <c r="B2203" s="163" t="s">
        <v>7010</v>
      </c>
      <c r="C2203" s="223"/>
    </row>
    <row r="2204" spans="1:3">
      <c r="A2204" s="163" t="s">
        <v>5401</v>
      </c>
      <c r="B2204" s="163" t="s">
        <v>7011</v>
      </c>
      <c r="C2204" s="162">
        <v>59.1</v>
      </c>
    </row>
    <row r="2205" spans="1:3">
      <c r="A2205" s="163" t="s">
        <v>6567</v>
      </c>
      <c r="B2205" s="163" t="s">
        <v>7012</v>
      </c>
      <c r="C2205" s="162">
        <v>44.3</v>
      </c>
    </row>
    <row r="2206" spans="1:3">
      <c r="A2206" s="163" t="s">
        <v>6582</v>
      </c>
      <c r="B2206" s="163" t="s">
        <v>7013</v>
      </c>
      <c r="C2206" s="117"/>
    </row>
    <row r="2207" spans="1:3">
      <c r="A2207" s="163" t="s">
        <v>1728</v>
      </c>
      <c r="B2207" s="163" t="s">
        <v>7014</v>
      </c>
      <c r="C2207" s="117"/>
    </row>
    <row r="2208" spans="1:3">
      <c r="A2208" s="117"/>
      <c r="B2208" s="47" t="s">
        <v>7015</v>
      </c>
      <c r="C2208" s="117"/>
    </row>
    <row r="2210" spans="1:3" ht="17">
      <c r="A2210" s="15" t="s">
        <v>7016</v>
      </c>
      <c r="B2210" s="10"/>
      <c r="C2210" s="10"/>
    </row>
    <row r="2211" spans="1:3">
      <c r="A2211" s="11" t="s">
        <v>1170</v>
      </c>
      <c r="B2211" s="254" t="s">
        <v>2</v>
      </c>
      <c r="C2211" s="11" t="s">
        <v>2179</v>
      </c>
    </row>
    <row r="2212" spans="1:3">
      <c r="A2212" s="11" t="s">
        <v>527</v>
      </c>
      <c r="B2212" s="254"/>
      <c r="C2212" s="11" t="s">
        <v>2180</v>
      </c>
    </row>
    <row r="2213" spans="1:3">
      <c r="A2213" s="12" t="s">
        <v>5329</v>
      </c>
      <c r="B2213" s="12" t="s">
        <v>7017</v>
      </c>
      <c r="C2213" s="167">
        <v>41.6</v>
      </c>
    </row>
    <row r="2214" spans="1:3">
      <c r="A2214" s="12" t="s">
        <v>5355</v>
      </c>
      <c r="B2214" s="12" t="s">
        <v>7018</v>
      </c>
      <c r="C2214" s="162">
        <v>44.1</v>
      </c>
    </row>
    <row r="2215" spans="1:3">
      <c r="A2215" s="12" t="s">
        <v>5338</v>
      </c>
      <c r="B2215" s="12" t="s">
        <v>7019</v>
      </c>
      <c r="C2215" s="162">
        <v>78.099999999999994</v>
      </c>
    </row>
    <row r="2216" spans="1:3">
      <c r="A2216" s="12" t="s">
        <v>5341</v>
      </c>
      <c r="B2216" s="12" t="s">
        <v>7020</v>
      </c>
      <c r="C2216" s="162">
        <v>78.099999999999994</v>
      </c>
    </row>
    <row r="2217" spans="1:3">
      <c r="C2217" s="93"/>
    </row>
    <row r="2218" spans="1:3" ht="17">
      <c r="A2218" s="15" t="s">
        <v>7021</v>
      </c>
      <c r="B2218" s="10"/>
      <c r="C2218" s="10"/>
    </row>
    <row r="2219" spans="1:3">
      <c r="A2219" s="11" t="s">
        <v>1170</v>
      </c>
      <c r="B2219" s="254" t="s">
        <v>2</v>
      </c>
      <c r="C2219" s="11" t="s">
        <v>2179</v>
      </c>
    </row>
    <row r="2220" spans="1:3">
      <c r="A2220" s="11" t="s">
        <v>527</v>
      </c>
      <c r="B2220" s="254"/>
      <c r="C2220" s="11" t="s">
        <v>2180</v>
      </c>
    </row>
    <row r="2221" spans="1:3">
      <c r="A2221" s="12" t="s">
        <v>7022</v>
      </c>
      <c r="B2221" s="12" t="s">
        <v>7023</v>
      </c>
      <c r="C2221" s="164" t="s">
        <v>9319</v>
      </c>
    </row>
    <row r="2222" spans="1:3">
      <c r="A2222" s="12" t="s">
        <v>7024</v>
      </c>
      <c r="B2222" s="12" t="s">
        <v>7025</v>
      </c>
      <c r="C2222" s="10"/>
    </row>
    <row r="2223" spans="1:3">
      <c r="A2223" s="12" t="s">
        <v>7026</v>
      </c>
      <c r="B2223" s="12" t="s">
        <v>6984</v>
      </c>
      <c r="C2223" s="162">
        <v>78.7</v>
      </c>
    </row>
    <row r="2224" spans="1:3">
      <c r="A2224" s="12" t="s">
        <v>7027</v>
      </c>
      <c r="B2224" s="12" t="s">
        <v>7028</v>
      </c>
      <c r="C2224" s="30"/>
    </row>
    <row r="2225" spans="1:3">
      <c r="A2225" s="12" t="s">
        <v>7029</v>
      </c>
      <c r="B2225" s="12" t="s">
        <v>7030</v>
      </c>
      <c r="C2225" s="162">
        <v>62.2</v>
      </c>
    </row>
    <row r="2226" spans="1:3">
      <c r="A2226" s="12" t="s">
        <v>1728</v>
      </c>
      <c r="B2226" s="12" t="s">
        <v>7031</v>
      </c>
      <c r="C2226" s="10"/>
    </row>
    <row r="2227" spans="1:3">
      <c r="A2227" s="16"/>
      <c r="B2227" s="12" t="s">
        <v>7032</v>
      </c>
      <c r="C2227" s="10"/>
    </row>
    <row r="2228" spans="1:3">
      <c r="A2228" s="16"/>
      <c r="B2228" s="47" t="s">
        <v>7033</v>
      </c>
      <c r="C2228" s="10"/>
    </row>
    <row r="2230" spans="1:3" ht="17">
      <c r="A2230" s="15" t="s">
        <v>7034</v>
      </c>
      <c r="B2230" s="10"/>
      <c r="C2230" s="10"/>
    </row>
    <row r="2231" spans="1:3">
      <c r="A2231" s="11" t="s">
        <v>60</v>
      </c>
      <c r="B2231" s="11" t="s">
        <v>2</v>
      </c>
      <c r="C2231" s="11" t="s">
        <v>157</v>
      </c>
    </row>
    <row r="2232" spans="1:3">
      <c r="A2232" s="12" t="s">
        <v>5330</v>
      </c>
      <c r="B2232" s="12" t="s">
        <v>7035</v>
      </c>
      <c r="C2232" s="195">
        <v>31.7</v>
      </c>
    </row>
    <row r="2233" spans="1:3">
      <c r="A2233" s="12" t="s">
        <v>5339</v>
      </c>
      <c r="B2233" s="12" t="s">
        <v>7036</v>
      </c>
      <c r="C2233" s="196">
        <v>61.5</v>
      </c>
    </row>
    <row r="2234" spans="1:3">
      <c r="A2234" s="12" t="s">
        <v>5336</v>
      </c>
      <c r="B2234" s="12" t="s">
        <v>6996</v>
      </c>
      <c r="C2234" s="162">
        <v>44.1</v>
      </c>
    </row>
    <row r="2235" spans="1:3">
      <c r="A2235" s="12" t="s">
        <v>5343</v>
      </c>
      <c r="B2235" s="12" t="s">
        <v>6997</v>
      </c>
      <c r="C2235" s="162">
        <v>78.099999999999994</v>
      </c>
    </row>
    <row r="2237" spans="1:3" ht="17">
      <c r="A2237" s="15" t="s">
        <v>7037</v>
      </c>
      <c r="B2237" s="10"/>
      <c r="C2237" s="10"/>
    </row>
    <row r="2238" spans="1:3">
      <c r="A2238" s="11" t="s">
        <v>60</v>
      </c>
      <c r="B2238" s="11" t="s">
        <v>2</v>
      </c>
      <c r="C2238" s="11" t="s">
        <v>157</v>
      </c>
    </row>
    <row r="2239" spans="1:3">
      <c r="A2239" s="12" t="s">
        <v>7038</v>
      </c>
      <c r="B2239" s="12" t="s">
        <v>7039</v>
      </c>
      <c r="C2239" s="161" t="s">
        <v>9320</v>
      </c>
    </row>
    <row r="2240" spans="1:3">
      <c r="A2240" s="12" t="s">
        <v>7040</v>
      </c>
      <c r="B2240" s="12" t="s">
        <v>7041</v>
      </c>
      <c r="C2240" s="162">
        <v>9.1999999999999993</v>
      </c>
    </row>
    <row r="2241" spans="1:3">
      <c r="A2241" s="12" t="s">
        <v>7042</v>
      </c>
      <c r="B2241" s="12" t="s">
        <v>7043</v>
      </c>
      <c r="C2241" s="162">
        <v>9.1999999999999993</v>
      </c>
    </row>
    <row r="2242" spans="1:3">
      <c r="A2242" s="12" t="s">
        <v>7044</v>
      </c>
      <c r="B2242" s="12" t="s">
        <v>7045</v>
      </c>
      <c r="C2242" s="162">
        <v>36.5</v>
      </c>
    </row>
    <row r="2243" spans="1:3">
      <c r="A2243" s="12" t="s">
        <v>7046</v>
      </c>
      <c r="B2243" s="12" t="s">
        <v>7047</v>
      </c>
      <c r="C2243" s="162">
        <v>36.5</v>
      </c>
    </row>
    <row r="2244" spans="1:3">
      <c r="A2244" s="12" t="s">
        <v>7048</v>
      </c>
      <c r="B2244" s="12" t="s">
        <v>7049</v>
      </c>
      <c r="C2244" s="162">
        <v>36.5</v>
      </c>
    </row>
    <row r="2245" spans="1:3">
      <c r="A2245" s="12" t="s">
        <v>7050</v>
      </c>
      <c r="B2245" s="12" t="s">
        <v>7051</v>
      </c>
      <c r="C2245" s="162">
        <v>9.1999999999999993</v>
      </c>
    </row>
    <row r="2246" spans="1:3">
      <c r="A2246" s="12" t="s">
        <v>7052</v>
      </c>
      <c r="B2246" s="12" t="s">
        <v>7053</v>
      </c>
      <c r="C2246" s="162">
        <v>9.1999999999999993</v>
      </c>
    </row>
    <row r="2247" spans="1:3">
      <c r="A2247" s="12" t="s">
        <v>7054</v>
      </c>
      <c r="B2247" s="12" t="s">
        <v>7055</v>
      </c>
      <c r="C2247" s="162">
        <v>9.1999999999999993</v>
      </c>
    </row>
    <row r="2248" spans="1:3">
      <c r="A2248" s="12" t="s">
        <v>7056</v>
      </c>
      <c r="B2248" s="12" t="s">
        <v>7057</v>
      </c>
      <c r="C2248" s="162">
        <v>9.1999999999999993</v>
      </c>
    </row>
    <row r="2249" spans="1:3">
      <c r="A2249" s="12" t="s">
        <v>7058</v>
      </c>
      <c r="B2249" s="12" t="s">
        <v>7059</v>
      </c>
      <c r="C2249" s="162">
        <v>9.1999999999999993</v>
      </c>
    </row>
    <row r="2250" spans="1:3">
      <c r="A2250" s="12" t="s">
        <v>7060</v>
      </c>
      <c r="B2250" s="12" t="s">
        <v>7061</v>
      </c>
      <c r="C2250" s="162">
        <v>9.1999999999999993</v>
      </c>
    </row>
    <row r="2251" spans="1:3">
      <c r="A2251" s="12" t="s">
        <v>7062</v>
      </c>
      <c r="B2251" s="12" t="s">
        <v>7063</v>
      </c>
      <c r="C2251" s="162">
        <v>12.2</v>
      </c>
    </row>
    <row r="2252" spans="1:3">
      <c r="A2252" s="12" t="s">
        <v>7064</v>
      </c>
      <c r="B2252" s="12" t="s">
        <v>7065</v>
      </c>
      <c r="C2252" s="162">
        <v>9.1999999999999993</v>
      </c>
    </row>
    <row r="2253" spans="1:3">
      <c r="A2253" s="12" t="s">
        <v>7066</v>
      </c>
      <c r="B2253" s="12" t="s">
        <v>7067</v>
      </c>
      <c r="C2253" s="162">
        <v>9.1999999999999993</v>
      </c>
    </row>
    <row r="2254" spans="1:3">
      <c r="A2254" s="12" t="s">
        <v>7068</v>
      </c>
      <c r="B2254" s="12" t="s">
        <v>7069</v>
      </c>
      <c r="C2254" s="162">
        <v>9.1999999999999993</v>
      </c>
    </row>
    <row r="2255" spans="1:3">
      <c r="A2255" s="12" t="s">
        <v>7070</v>
      </c>
      <c r="B2255" s="12" t="s">
        <v>7071</v>
      </c>
      <c r="C2255" s="162">
        <v>6.3</v>
      </c>
    </row>
    <row r="2256" spans="1:3">
      <c r="A2256" s="12" t="s">
        <v>7072</v>
      </c>
      <c r="B2256" s="12" t="s">
        <v>7073</v>
      </c>
      <c r="C2256" s="162">
        <v>9.1999999999999993</v>
      </c>
    </row>
    <row r="2257" spans="1:3">
      <c r="A2257" s="12" t="s">
        <v>7074</v>
      </c>
      <c r="B2257" s="12" t="s">
        <v>7075</v>
      </c>
      <c r="C2257" s="162">
        <v>9.1999999999999993</v>
      </c>
    </row>
    <row r="2258" spans="1:3">
      <c r="A2258" s="16"/>
      <c r="B2258" s="11"/>
      <c r="C2258" s="161" t="s">
        <v>7076</v>
      </c>
    </row>
    <row r="2259" spans="1:3">
      <c r="A2259" s="12" t="s">
        <v>7077</v>
      </c>
      <c r="B2259" s="12" t="s">
        <v>7078</v>
      </c>
      <c r="C2259" s="161" t="s">
        <v>9308</v>
      </c>
    </row>
    <row r="2260" spans="1:3">
      <c r="A2260" s="12" t="s">
        <v>7079</v>
      </c>
      <c r="B2260" s="12" t="s">
        <v>7080</v>
      </c>
      <c r="C2260" s="162">
        <v>0.46</v>
      </c>
    </row>
    <row r="2261" spans="1:3">
      <c r="A2261" s="12" t="s">
        <v>7081</v>
      </c>
      <c r="B2261" s="12" t="s">
        <v>7082</v>
      </c>
      <c r="C2261" s="162">
        <v>0.62</v>
      </c>
    </row>
    <row r="2262" spans="1:3">
      <c r="A2262" s="12" t="s">
        <v>7083</v>
      </c>
      <c r="B2262" s="12" t="s">
        <v>7084</v>
      </c>
      <c r="C2262" s="162">
        <v>1.8</v>
      </c>
    </row>
    <row r="2263" spans="1:3">
      <c r="A2263" s="12" t="s">
        <v>7085</v>
      </c>
      <c r="B2263" s="12" t="s">
        <v>7086</v>
      </c>
      <c r="C2263" s="162">
        <v>2.8</v>
      </c>
    </row>
    <row r="2264" spans="1:3">
      <c r="A2264" s="12" t="s">
        <v>7087</v>
      </c>
      <c r="B2264" s="12" t="s">
        <v>7088</v>
      </c>
      <c r="C2264" s="162">
        <v>2.8</v>
      </c>
    </row>
    <row r="2266" spans="1:3" ht="17">
      <c r="A2266" s="15" t="s">
        <v>7089</v>
      </c>
      <c r="B2266" s="10"/>
      <c r="C2266" s="10"/>
    </row>
    <row r="2267" spans="1:3">
      <c r="A2267" s="11" t="s">
        <v>1170</v>
      </c>
      <c r="B2267" s="254" t="s">
        <v>2</v>
      </c>
      <c r="C2267" s="11" t="s">
        <v>2179</v>
      </c>
    </row>
    <row r="2268" spans="1:3">
      <c r="A2268" s="11" t="s">
        <v>527</v>
      </c>
      <c r="B2268" s="254"/>
      <c r="C2268" s="11" t="s">
        <v>2180</v>
      </c>
    </row>
    <row r="2269" spans="1:3">
      <c r="A2269" s="12" t="s">
        <v>7090</v>
      </c>
      <c r="B2269" s="12" t="s">
        <v>7091</v>
      </c>
      <c r="C2269" s="167">
        <v>37.799999999999997</v>
      </c>
    </row>
    <row r="2270" spans="1:3">
      <c r="A2270" s="12" t="s">
        <v>6428</v>
      </c>
      <c r="B2270" s="12" t="s">
        <v>7092</v>
      </c>
      <c r="C2270" s="10"/>
    </row>
    <row r="2271" spans="1:3">
      <c r="A2271" s="12" t="s">
        <v>7093</v>
      </c>
      <c r="B2271" s="12" t="s">
        <v>7010</v>
      </c>
      <c r="C2271" s="10"/>
    </row>
    <row r="2272" spans="1:3">
      <c r="A2272" s="12" t="s">
        <v>6568</v>
      </c>
      <c r="B2272" s="12" t="s">
        <v>7094</v>
      </c>
      <c r="C2272" s="10"/>
    </row>
    <row r="2273" spans="1:4">
      <c r="A2273" s="12" t="s">
        <v>7095</v>
      </c>
      <c r="B2273" s="12" t="s">
        <v>7096</v>
      </c>
      <c r="C2273" s="162">
        <v>67.099999999999994</v>
      </c>
    </row>
    <row r="2274" spans="1:4">
      <c r="A2274" s="12" t="s">
        <v>7097</v>
      </c>
      <c r="B2274" s="12" t="s">
        <v>7098</v>
      </c>
      <c r="C2274" s="162">
        <v>65.7</v>
      </c>
    </row>
    <row r="2275" spans="1:4">
      <c r="A2275" s="12" t="s">
        <v>7099</v>
      </c>
      <c r="B2275" s="12" t="s">
        <v>7100</v>
      </c>
      <c r="C2275" s="162">
        <v>32.700000000000003</v>
      </c>
    </row>
    <row r="2276" spans="1:4">
      <c r="A2276" s="12" t="s">
        <v>5347</v>
      </c>
      <c r="B2276" s="12" t="s">
        <v>7101</v>
      </c>
      <c r="C2276" s="30"/>
    </row>
    <row r="2277" spans="1:4">
      <c r="A2277" s="12" t="s">
        <v>7102</v>
      </c>
      <c r="B2277" s="12" t="s">
        <v>7103</v>
      </c>
      <c r="C2277" s="30"/>
    </row>
    <row r="2278" spans="1:4">
      <c r="A2278" s="12" t="s">
        <v>7104</v>
      </c>
      <c r="B2278" s="12" t="s">
        <v>7105</v>
      </c>
      <c r="C2278" s="30"/>
    </row>
    <row r="2279" spans="1:4">
      <c r="A2279" s="12" t="s">
        <v>7106</v>
      </c>
      <c r="B2279" s="12" t="s">
        <v>7107</v>
      </c>
      <c r="C2279" s="30"/>
    </row>
    <row r="2280" spans="1:4">
      <c r="A2280" s="12" t="s">
        <v>7108</v>
      </c>
      <c r="B2280" s="12" t="s">
        <v>7109</v>
      </c>
      <c r="C2280" s="162">
        <v>67.099999999999994</v>
      </c>
    </row>
    <row r="2281" spans="1:4">
      <c r="A2281" s="12" t="s">
        <v>7110</v>
      </c>
      <c r="B2281" s="12" t="s">
        <v>7111</v>
      </c>
      <c r="C2281" s="30"/>
    </row>
    <row r="2282" spans="1:4">
      <c r="A2282" s="12" t="s">
        <v>6568</v>
      </c>
      <c r="B2282" s="12" t="s">
        <v>7012</v>
      </c>
      <c r="C2282" s="162">
        <v>37.799999999999997</v>
      </c>
    </row>
    <row r="2284" spans="1:4" ht="17">
      <c r="A2284" s="15" t="s">
        <v>7112</v>
      </c>
      <c r="B2284" s="10"/>
      <c r="C2284" s="10"/>
      <c r="D2284" s="10"/>
    </row>
    <row r="2285" spans="1:4">
      <c r="A2285" s="11" t="s">
        <v>1170</v>
      </c>
      <c r="B2285" s="254" t="s">
        <v>1629</v>
      </c>
      <c r="C2285" s="254" t="s">
        <v>2</v>
      </c>
      <c r="D2285" s="11" t="s">
        <v>2179</v>
      </c>
    </row>
    <row r="2286" spans="1:4">
      <c r="A2286" s="11" t="s">
        <v>527</v>
      </c>
      <c r="B2286" s="254"/>
      <c r="C2286" s="254"/>
      <c r="D2286" s="11" t="s">
        <v>2180</v>
      </c>
    </row>
    <row r="2287" spans="1:4">
      <c r="A2287" s="12" t="s">
        <v>7113</v>
      </c>
      <c r="B2287" s="12" t="s">
        <v>155</v>
      </c>
      <c r="C2287" s="12" t="s">
        <v>7004</v>
      </c>
      <c r="D2287" s="164" t="s">
        <v>9321</v>
      </c>
    </row>
    <row r="2288" spans="1:4">
      <c r="A2288" s="12" t="s">
        <v>7114</v>
      </c>
      <c r="B2288" s="12" t="s">
        <v>155</v>
      </c>
      <c r="C2288" s="12" t="s">
        <v>7115</v>
      </c>
      <c r="D2288" s="10"/>
    </row>
    <row r="2289" spans="1:4">
      <c r="A2289" s="12" t="s">
        <v>7116</v>
      </c>
      <c r="B2289" s="12" t="s">
        <v>155</v>
      </c>
      <c r="C2289" s="12" t="s">
        <v>7117</v>
      </c>
      <c r="D2289" s="162">
        <v>76.8</v>
      </c>
    </row>
    <row r="2290" spans="1:4">
      <c r="A2290" s="12" t="s">
        <v>7118</v>
      </c>
      <c r="B2290" s="12" t="s">
        <v>155</v>
      </c>
      <c r="C2290" s="12" t="s">
        <v>7119</v>
      </c>
      <c r="D2290" s="162">
        <v>36.4</v>
      </c>
    </row>
    <row r="2291" spans="1:4">
      <c r="A2291" s="12" t="s">
        <v>7120</v>
      </c>
      <c r="B2291" s="12" t="s">
        <v>155</v>
      </c>
      <c r="C2291" s="12" t="s">
        <v>7121</v>
      </c>
      <c r="D2291" s="10"/>
    </row>
    <row r="2292" spans="1:4">
      <c r="A2292" s="12" t="s">
        <v>2068</v>
      </c>
      <c r="B2292" s="12" t="s">
        <v>7122</v>
      </c>
      <c r="C2292" s="10"/>
      <c r="D2292" s="10"/>
    </row>
    <row r="2294" spans="1:4" ht="17">
      <c r="A2294" s="15" t="s">
        <v>7123</v>
      </c>
      <c r="B2294" s="10"/>
      <c r="C2294" s="10"/>
    </row>
    <row r="2295" spans="1:4">
      <c r="A2295" s="11" t="s">
        <v>1170</v>
      </c>
      <c r="B2295" s="254" t="s">
        <v>2</v>
      </c>
      <c r="C2295" s="11" t="s">
        <v>2179</v>
      </c>
    </row>
    <row r="2296" spans="1:4">
      <c r="A2296" s="11" t="s">
        <v>527</v>
      </c>
      <c r="B2296" s="254"/>
      <c r="C2296" s="11" t="s">
        <v>2180</v>
      </c>
    </row>
    <row r="2297" spans="1:4">
      <c r="A2297" s="163" t="s">
        <v>7124</v>
      </c>
      <c r="B2297" s="163" t="s">
        <v>7125</v>
      </c>
      <c r="C2297" s="161" t="s">
        <v>9322</v>
      </c>
    </row>
    <row r="2298" spans="1:4">
      <c r="A2298" s="117"/>
      <c r="B2298" s="163" t="s">
        <v>7126</v>
      </c>
      <c r="C2298" s="117"/>
    </row>
    <row r="2299" spans="1:4">
      <c r="A2299" s="117"/>
      <c r="B2299" s="161" t="s">
        <v>7127</v>
      </c>
      <c r="C2299" s="117"/>
    </row>
    <row r="2300" spans="1:4">
      <c r="A2300" s="163" t="s">
        <v>7128</v>
      </c>
      <c r="B2300" s="163" t="s">
        <v>7129</v>
      </c>
      <c r="C2300" s="162">
        <v>10.7</v>
      </c>
    </row>
    <row r="2301" spans="1:4">
      <c r="A2301" s="117"/>
      <c r="B2301" s="163" t="s">
        <v>7130</v>
      </c>
      <c r="C2301" s="223"/>
    </row>
    <row r="2302" spans="1:4">
      <c r="A2302" s="117"/>
      <c r="B2302" s="161" t="s">
        <v>7131</v>
      </c>
      <c r="C2302" s="223"/>
    </row>
    <row r="2303" spans="1:4">
      <c r="A2303" s="163" t="s">
        <v>7132</v>
      </c>
      <c r="B2303" s="163" t="s">
        <v>7133</v>
      </c>
      <c r="C2303" s="162">
        <v>16.899999999999999</v>
      </c>
    </row>
    <row r="2304" spans="1:4">
      <c r="A2304" s="117"/>
      <c r="B2304" s="163" t="s">
        <v>7134</v>
      </c>
      <c r="C2304" s="223"/>
    </row>
    <row r="2305" spans="1:3">
      <c r="A2305" s="117"/>
      <c r="B2305" s="163" t="s">
        <v>7135</v>
      </c>
      <c r="C2305" s="223"/>
    </row>
    <row r="2306" spans="1:3">
      <c r="A2306" s="163" t="s">
        <v>7136</v>
      </c>
      <c r="B2306" s="163" t="s">
        <v>7137</v>
      </c>
      <c r="C2306" s="162">
        <v>44.1</v>
      </c>
    </row>
    <row r="2307" spans="1:3">
      <c r="A2307" s="117"/>
      <c r="B2307" s="163" t="s">
        <v>7138</v>
      </c>
      <c r="C2307" s="223"/>
    </row>
    <row r="2308" spans="1:3">
      <c r="A2308" s="117"/>
      <c r="B2308" s="163" t="s">
        <v>7139</v>
      </c>
      <c r="C2308" s="223"/>
    </row>
    <row r="2309" spans="1:3">
      <c r="A2309" s="163" t="s">
        <v>7140</v>
      </c>
      <c r="B2309" s="163" t="s">
        <v>7141</v>
      </c>
      <c r="C2309" s="162">
        <v>44.1</v>
      </c>
    </row>
    <row r="2310" spans="1:3">
      <c r="A2310" s="117"/>
      <c r="B2310" s="163" t="s">
        <v>7142</v>
      </c>
      <c r="C2310" s="223"/>
    </row>
    <row r="2311" spans="1:3">
      <c r="A2311" s="117"/>
      <c r="B2311" s="163" t="s">
        <v>7143</v>
      </c>
      <c r="C2311" s="223"/>
    </row>
    <row r="2312" spans="1:3">
      <c r="A2312" s="163" t="s">
        <v>7144</v>
      </c>
      <c r="B2312" s="163" t="s">
        <v>7145</v>
      </c>
      <c r="C2312" s="162">
        <v>44.1</v>
      </c>
    </row>
    <row r="2313" spans="1:3">
      <c r="A2313" s="117"/>
      <c r="B2313" s="163" t="s">
        <v>7146</v>
      </c>
      <c r="C2313" s="223"/>
    </row>
    <row r="2314" spans="1:3">
      <c r="A2314" s="117"/>
      <c r="B2314" s="163" t="s">
        <v>7147</v>
      </c>
      <c r="C2314" s="223"/>
    </row>
    <row r="2315" spans="1:3">
      <c r="A2315" s="163" t="s">
        <v>7148</v>
      </c>
      <c r="B2315" s="163" t="s">
        <v>7149</v>
      </c>
      <c r="C2315" s="162">
        <v>22</v>
      </c>
    </row>
    <row r="2316" spans="1:3">
      <c r="A2316" s="117"/>
      <c r="B2316" s="163" t="s">
        <v>7150</v>
      </c>
      <c r="C2316" s="117"/>
    </row>
    <row r="2317" spans="1:3">
      <c r="A2317" s="117"/>
      <c r="B2317" s="163" t="s">
        <v>7151</v>
      </c>
      <c r="C2317" s="117"/>
    </row>
  </sheetData>
  <mergeCells count="279">
    <mergeCell ref="B2065:B2067"/>
    <mergeCell ref="A2065:A2067"/>
    <mergeCell ref="B1993:B1994"/>
    <mergeCell ref="B2007:B2008"/>
    <mergeCell ref="B1327:B1328"/>
    <mergeCell ref="B1998:B2000"/>
    <mergeCell ref="A1998:A2000"/>
    <mergeCell ref="B1995:B1997"/>
    <mergeCell ref="A1995:A1997"/>
    <mergeCell ref="D2060:D2061"/>
    <mergeCell ref="C2060:C2061"/>
    <mergeCell ref="A2060:A2061"/>
    <mergeCell ref="C2030:C2032"/>
    <mergeCell ref="A2030:A2032"/>
    <mergeCell ref="B2211:B2212"/>
    <mergeCell ref="B2219:B2220"/>
    <mergeCell ref="B2267:B2268"/>
    <mergeCell ref="C2285:C2286"/>
    <mergeCell ref="B2285:B2286"/>
    <mergeCell ref="B2295:B2296"/>
    <mergeCell ref="A2074:A2076"/>
    <mergeCell ref="B2071:B2073"/>
    <mergeCell ref="A2071:A2073"/>
    <mergeCell ref="B2080:B2082"/>
    <mergeCell ref="A2080:A2082"/>
    <mergeCell ref="B2173:B2174"/>
    <mergeCell ref="B1885:B1886"/>
    <mergeCell ref="C1903:C1904"/>
    <mergeCell ref="A1903:A1904"/>
    <mergeCell ref="B2014:B2016"/>
    <mergeCell ref="A2014:A2016"/>
    <mergeCell ref="B2012:B2013"/>
    <mergeCell ref="B2022:B2023"/>
    <mergeCell ref="A1927:A1928"/>
    <mergeCell ref="B1914:B1915"/>
    <mergeCell ref="C1973:C1975"/>
    <mergeCell ref="A1973:A1975"/>
    <mergeCell ref="C1950:C1952"/>
    <mergeCell ref="B1950:B1952"/>
    <mergeCell ref="A1950:A1952"/>
    <mergeCell ref="C1948:C1949"/>
    <mergeCell ref="C1940:C1941"/>
    <mergeCell ref="A1940:A1941"/>
    <mergeCell ref="A1933:A1934"/>
    <mergeCell ref="B1948:B1949"/>
    <mergeCell ref="B1981:B1983"/>
    <mergeCell ref="A1981:A1983"/>
    <mergeCell ref="B1979:B1980"/>
    <mergeCell ref="B2001:B2003"/>
    <mergeCell ref="A2001:A2003"/>
    <mergeCell ref="A1633:A1634"/>
    <mergeCell ref="B1796:B1797"/>
    <mergeCell ref="A1791:A1792"/>
    <mergeCell ref="A1788:A1789"/>
    <mergeCell ref="B1785:B1786"/>
    <mergeCell ref="A1785:A1786"/>
    <mergeCell ref="B1820:B1821"/>
    <mergeCell ref="C1833:C1834"/>
    <mergeCell ref="A1833:A1834"/>
    <mergeCell ref="B1404:B1405"/>
    <mergeCell ref="B1413:B1414"/>
    <mergeCell ref="C1420:C1421"/>
    <mergeCell ref="A1420:A1421"/>
    <mergeCell ref="B1577:B1578"/>
    <mergeCell ref="B1595:B1596"/>
    <mergeCell ref="A1595:A1596"/>
    <mergeCell ref="B1615:B1616"/>
    <mergeCell ref="A1626:A1627"/>
    <mergeCell ref="B929:B930"/>
    <mergeCell ref="B943:B944"/>
    <mergeCell ref="C963:C964"/>
    <mergeCell ref="B963:B964"/>
    <mergeCell ref="C959:C960"/>
    <mergeCell ref="B959:B960"/>
    <mergeCell ref="C762:C763"/>
    <mergeCell ref="B762:B763"/>
    <mergeCell ref="B1338:B1339"/>
    <mergeCell ref="B1187:B1188"/>
    <mergeCell ref="B1205:B1206"/>
    <mergeCell ref="B1217:B1218"/>
    <mergeCell ref="B1225:B1226"/>
    <mergeCell ref="C1235:C1236"/>
    <mergeCell ref="B1235:B1236"/>
    <mergeCell ref="A770:A771"/>
    <mergeCell ref="B777:B778"/>
    <mergeCell ref="B786:B787"/>
    <mergeCell ref="A679:A680"/>
    <mergeCell ref="B691:B692"/>
    <mergeCell ref="E735:E738"/>
    <mergeCell ref="D735:D738"/>
    <mergeCell ref="C735:C738"/>
    <mergeCell ref="B735:B738"/>
    <mergeCell ref="B577:B578"/>
    <mergeCell ref="B667:B668"/>
    <mergeCell ref="D679:D680"/>
    <mergeCell ref="C679:C680"/>
    <mergeCell ref="B679:B680"/>
    <mergeCell ref="E566:E567"/>
    <mergeCell ref="D566:D567"/>
    <mergeCell ref="B566:B567"/>
    <mergeCell ref="A762:A763"/>
    <mergeCell ref="E572:E573"/>
    <mergeCell ref="D572:D573"/>
    <mergeCell ref="B572:B573"/>
    <mergeCell ref="A572:A573"/>
    <mergeCell ref="E569:E570"/>
    <mergeCell ref="D569:D570"/>
    <mergeCell ref="B569:B570"/>
    <mergeCell ref="A569:A570"/>
    <mergeCell ref="C561:C562"/>
    <mergeCell ref="B561:B562"/>
    <mergeCell ref="B522:B523"/>
    <mergeCell ref="A522:A523"/>
    <mergeCell ref="A556:A557"/>
    <mergeCell ref="A554:A555"/>
    <mergeCell ref="A552:A553"/>
    <mergeCell ref="A566:A567"/>
    <mergeCell ref="E563:E564"/>
    <mergeCell ref="D563:D564"/>
    <mergeCell ref="B563:B564"/>
    <mergeCell ref="A563:A564"/>
    <mergeCell ref="A548:A549"/>
    <mergeCell ref="B544:B545"/>
    <mergeCell ref="G486:G487"/>
    <mergeCell ref="F486:F487"/>
    <mergeCell ref="E486:E487"/>
    <mergeCell ref="D486:D487"/>
    <mergeCell ref="C486:C487"/>
    <mergeCell ref="E477:E478"/>
    <mergeCell ref="D477:D478"/>
    <mergeCell ref="C477:C478"/>
    <mergeCell ref="B477:B478"/>
    <mergeCell ref="A462:A463"/>
    <mergeCell ref="D467:D468"/>
    <mergeCell ref="C467:C468"/>
    <mergeCell ref="B467:B468"/>
    <mergeCell ref="G482:G483"/>
    <mergeCell ref="F482:F483"/>
    <mergeCell ref="E482:E483"/>
    <mergeCell ref="D482:D483"/>
    <mergeCell ref="C482:C483"/>
    <mergeCell ref="A477:A478"/>
    <mergeCell ref="E462:E463"/>
    <mergeCell ref="D462:D463"/>
    <mergeCell ref="C462:C463"/>
    <mergeCell ref="B462:B463"/>
    <mergeCell ref="G471:G472"/>
    <mergeCell ref="F471:F472"/>
    <mergeCell ref="E471:E472"/>
    <mergeCell ref="D471:D472"/>
    <mergeCell ref="C471:C472"/>
    <mergeCell ref="B471:B472"/>
    <mergeCell ref="G467:G468"/>
    <mergeCell ref="F467:F468"/>
    <mergeCell ref="E467:E468"/>
    <mergeCell ref="A287:A288"/>
    <mergeCell ref="D287:D288"/>
    <mergeCell ref="C287:C288"/>
    <mergeCell ref="B287:B288"/>
    <mergeCell ref="A374:A375"/>
    <mergeCell ref="E374:E375"/>
    <mergeCell ref="D374:D375"/>
    <mergeCell ref="C374:C375"/>
    <mergeCell ref="B374:B375"/>
    <mergeCell ref="C264:C265"/>
    <mergeCell ref="B264:B265"/>
    <mergeCell ref="A264:A265"/>
    <mergeCell ref="D276:D277"/>
    <mergeCell ref="C276:C277"/>
    <mergeCell ref="A276:A277"/>
    <mergeCell ref="D266:D268"/>
    <mergeCell ref="C266:C268"/>
    <mergeCell ref="A266:A268"/>
    <mergeCell ref="E219:E220"/>
    <mergeCell ref="D219:D220"/>
    <mergeCell ref="B219:B220"/>
    <mergeCell ref="A219:A220"/>
    <mergeCell ref="A257:A259"/>
    <mergeCell ref="A254:A256"/>
    <mergeCell ref="A250:A252"/>
    <mergeCell ref="A234:A236"/>
    <mergeCell ref="A231:A233"/>
    <mergeCell ref="C229:C230"/>
    <mergeCell ref="B229:B230"/>
    <mergeCell ref="A229:A230"/>
    <mergeCell ref="A247:A249"/>
    <mergeCell ref="A242:A244"/>
    <mergeCell ref="A239:A241"/>
    <mergeCell ref="E160:E165"/>
    <mergeCell ref="D160:D165"/>
    <mergeCell ref="A160:A165"/>
    <mergeCell ref="A143:A148"/>
    <mergeCell ref="D208:D210"/>
    <mergeCell ref="C208:C210"/>
    <mergeCell ref="B208:B210"/>
    <mergeCell ref="D201:D202"/>
    <mergeCell ref="C201:C202"/>
    <mergeCell ref="B201:B202"/>
    <mergeCell ref="F179:F185"/>
    <mergeCell ref="E179:E185"/>
    <mergeCell ref="D179:D185"/>
    <mergeCell ref="A81:A82"/>
    <mergeCell ref="C120:C137"/>
    <mergeCell ref="C103:C119"/>
    <mergeCell ref="A103:A119"/>
    <mergeCell ref="D100:D101"/>
    <mergeCell ref="B100:B101"/>
    <mergeCell ref="A100:A101"/>
    <mergeCell ref="D84:D89"/>
    <mergeCell ref="C84:C89"/>
    <mergeCell ref="B84:B89"/>
    <mergeCell ref="F151:F156"/>
    <mergeCell ref="D151:D156"/>
    <mergeCell ref="C151:C156"/>
    <mergeCell ref="F143:F148"/>
    <mergeCell ref="E143:E148"/>
    <mergeCell ref="D143:D148"/>
    <mergeCell ref="A179:A185"/>
    <mergeCell ref="F169:F174"/>
    <mergeCell ref="D169:D174"/>
    <mergeCell ref="C169:C174"/>
    <mergeCell ref="F160:F165"/>
    <mergeCell ref="J1783:J1785"/>
    <mergeCell ref="I1783:I1785"/>
    <mergeCell ref="J1745:J1746"/>
    <mergeCell ref="I1745:I1746"/>
    <mergeCell ref="D4:D5"/>
    <mergeCell ref="B4:B5"/>
    <mergeCell ref="A4:A5"/>
    <mergeCell ref="D44:D47"/>
    <mergeCell ref="C44:C47"/>
    <mergeCell ref="B44:B47"/>
    <mergeCell ref="E41:E42"/>
    <mergeCell ref="A41:A42"/>
    <mergeCell ref="C7:C17"/>
    <mergeCell ref="A53:A54"/>
    <mergeCell ref="D70:D75"/>
    <mergeCell ref="C70:C75"/>
    <mergeCell ref="B70:B75"/>
    <mergeCell ref="A67:A68"/>
    <mergeCell ref="D56:D61"/>
    <mergeCell ref="C56:C61"/>
    <mergeCell ref="B56:B61"/>
    <mergeCell ref="F188:F194"/>
    <mergeCell ref="D188:D194"/>
    <mergeCell ref="C188:C194"/>
    <mergeCell ref="F497:F498"/>
    <mergeCell ref="E497:E498"/>
    <mergeCell ref="D497:D498"/>
    <mergeCell ref="C497:C498"/>
    <mergeCell ref="G493:G494"/>
    <mergeCell ref="F493:F494"/>
    <mergeCell ref="E493:E494"/>
    <mergeCell ref="D493:D494"/>
    <mergeCell ref="C493:C494"/>
    <mergeCell ref="A1901:A1902"/>
    <mergeCell ref="C1901:C1902"/>
    <mergeCell ref="A497:A498"/>
    <mergeCell ref="H497:H498"/>
    <mergeCell ref="I497:I498"/>
    <mergeCell ref="J462:J463"/>
    <mergeCell ref="H467:H468"/>
    <mergeCell ref="I467:I468"/>
    <mergeCell ref="J467:J468"/>
    <mergeCell ref="H471:H472"/>
    <mergeCell ref="I471:I472"/>
    <mergeCell ref="J471:J472"/>
    <mergeCell ref="F477:F478"/>
    <mergeCell ref="A482:A483"/>
    <mergeCell ref="H482:H483"/>
    <mergeCell ref="I482:I483"/>
    <mergeCell ref="A486:A487"/>
    <mergeCell ref="H486:H487"/>
    <mergeCell ref="I486:I487"/>
    <mergeCell ref="A493:A494"/>
    <mergeCell ref="H493:H494"/>
    <mergeCell ref="I493:I494"/>
    <mergeCell ref="B970:B971"/>
    <mergeCell ref="G497:G498"/>
  </mergeCells>
  <pageMargins left="0.7" right="0.7" top="0.75" bottom="0.75" header="0.3" footer="0.3"/>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9"/>
  <sheetViews>
    <sheetView topLeftCell="A669" workbookViewId="0">
      <selection activeCell="C677" sqref="C677:C678"/>
    </sheetView>
  </sheetViews>
  <sheetFormatPr baseColWidth="10" defaultColWidth="27.6640625" defaultRowHeight="15" x14ac:dyDescent="0"/>
  <cols>
    <col min="1" max="16384" width="27.6640625" style="49"/>
  </cols>
  <sheetData>
    <row r="1" spans="1:5" ht="19">
      <c r="A1" s="1" t="s">
        <v>7152</v>
      </c>
    </row>
    <row r="3" spans="1:5" ht="17">
      <c r="A3" s="15" t="s">
        <v>7153</v>
      </c>
      <c r="B3" s="10"/>
      <c r="C3" s="10"/>
      <c r="D3" s="10"/>
    </row>
    <row r="4" spans="1:5">
      <c r="A4" s="11" t="s">
        <v>1170</v>
      </c>
      <c r="B4" s="260"/>
      <c r="C4" s="254" t="s">
        <v>2</v>
      </c>
      <c r="D4" s="254" t="s">
        <v>157</v>
      </c>
    </row>
    <row r="5" spans="1:5">
      <c r="A5" s="11" t="s">
        <v>527</v>
      </c>
      <c r="B5" s="260"/>
      <c r="C5" s="254"/>
      <c r="D5" s="254"/>
    </row>
    <row r="6" spans="1:5">
      <c r="A6" s="11" t="s">
        <v>419</v>
      </c>
      <c r="B6" s="11" t="s">
        <v>1174</v>
      </c>
      <c r="C6" s="10"/>
      <c r="D6" s="10"/>
    </row>
    <row r="7" spans="1:5">
      <c r="A7" s="11" t="s">
        <v>7154</v>
      </c>
      <c r="B7" s="11" t="s">
        <v>7154</v>
      </c>
      <c r="C7" s="10"/>
      <c r="D7" s="10"/>
    </row>
    <row r="8" spans="1:5">
      <c r="A8" s="11" t="s">
        <v>7155</v>
      </c>
      <c r="B8" s="10"/>
      <c r="C8" s="10"/>
      <c r="D8" s="10"/>
    </row>
    <row r="9" spans="1:5">
      <c r="A9" s="256" t="s">
        <v>7156</v>
      </c>
      <c r="B9" s="256" t="s">
        <v>1661</v>
      </c>
      <c r="C9" s="256" t="s">
        <v>7157</v>
      </c>
      <c r="D9" s="12" t="s">
        <v>6659</v>
      </c>
    </row>
    <row r="10" spans="1:5">
      <c r="A10" s="256"/>
      <c r="B10" s="256"/>
      <c r="C10" s="256"/>
      <c r="D10" s="12" t="s">
        <v>6696</v>
      </c>
    </row>
    <row r="11" spans="1:5">
      <c r="A11" s="12" t="s">
        <v>7158</v>
      </c>
      <c r="C11" s="12" t="s">
        <v>7159</v>
      </c>
      <c r="D11" s="27">
        <v>1.5</v>
      </c>
      <c r="E11" s="11" t="s">
        <v>7160</v>
      </c>
    </row>
    <row r="12" spans="1:5">
      <c r="A12" s="256" t="s">
        <v>7161</v>
      </c>
      <c r="B12" s="256" t="s">
        <v>1653</v>
      </c>
      <c r="C12" s="256" t="s">
        <v>7157</v>
      </c>
      <c r="D12" s="12" t="s">
        <v>6659</v>
      </c>
    </row>
    <row r="13" spans="1:5">
      <c r="A13" s="256"/>
      <c r="B13" s="256"/>
      <c r="C13" s="256"/>
      <c r="D13" s="12" t="s">
        <v>6696</v>
      </c>
    </row>
    <row r="14" spans="1:5">
      <c r="A14" s="12" t="s">
        <v>7162</v>
      </c>
      <c r="C14" s="12" t="s">
        <v>7163</v>
      </c>
      <c r="D14" s="29">
        <v>2</v>
      </c>
      <c r="E14" s="29">
        <v>7.2</v>
      </c>
    </row>
    <row r="15" spans="1:5">
      <c r="A15" s="12" t="s">
        <v>7164</v>
      </c>
      <c r="B15" s="12" t="s">
        <v>7165</v>
      </c>
      <c r="C15" s="12" t="s">
        <v>7166</v>
      </c>
      <c r="D15" s="29">
        <v>6.3</v>
      </c>
      <c r="E15" s="93"/>
    </row>
    <row r="16" spans="1:5">
      <c r="A16" s="12" t="s">
        <v>7167</v>
      </c>
      <c r="B16" s="12" t="s">
        <v>7168</v>
      </c>
      <c r="C16" s="12" t="s">
        <v>7169</v>
      </c>
      <c r="D16" s="29">
        <v>6.5</v>
      </c>
      <c r="E16" s="93"/>
    </row>
    <row r="17" spans="1:5">
      <c r="A17" s="12" t="s">
        <v>7170</v>
      </c>
      <c r="B17" s="12" t="s">
        <v>7159</v>
      </c>
      <c r="C17" s="10"/>
      <c r="D17" s="10"/>
    </row>
    <row r="18" spans="1:5">
      <c r="A18" s="12" t="s">
        <v>7171</v>
      </c>
      <c r="B18" s="12" t="s">
        <v>7172</v>
      </c>
      <c r="C18" s="10"/>
      <c r="D18" s="10"/>
    </row>
    <row r="19" spans="1:5">
      <c r="A19" s="12" t="s">
        <v>7173</v>
      </c>
      <c r="B19" s="12" t="s">
        <v>7174</v>
      </c>
      <c r="C19" s="10"/>
      <c r="D19" s="10"/>
    </row>
    <row r="20" spans="1:5">
      <c r="A20" s="11" t="s">
        <v>7175</v>
      </c>
      <c r="B20" s="10"/>
      <c r="C20" s="10"/>
      <c r="D20" s="10"/>
    </row>
    <row r="21" spans="1:5">
      <c r="A21" s="12" t="s">
        <v>7176</v>
      </c>
      <c r="B21" s="12" t="s">
        <v>1638</v>
      </c>
      <c r="C21" s="12" t="s">
        <v>7177</v>
      </c>
      <c r="D21" s="27">
        <v>5.9</v>
      </c>
    </row>
    <row r="22" spans="1:5">
      <c r="A22" s="12" t="s">
        <v>7178</v>
      </c>
      <c r="B22" s="12" t="s">
        <v>1653</v>
      </c>
      <c r="C22" s="10"/>
      <c r="D22" s="10"/>
    </row>
    <row r="23" spans="1:5">
      <c r="A23" s="11" t="s">
        <v>7179</v>
      </c>
      <c r="B23" s="10"/>
      <c r="C23" s="10"/>
      <c r="D23" s="10"/>
    </row>
    <row r="24" spans="1:5">
      <c r="A24" s="12" t="s">
        <v>7180</v>
      </c>
      <c r="B24" s="12" t="s">
        <v>1638</v>
      </c>
      <c r="C24" s="12" t="s">
        <v>7181</v>
      </c>
      <c r="D24" s="11" t="s">
        <v>7182</v>
      </c>
    </row>
    <row r="25" spans="1:5">
      <c r="A25" s="12" t="s">
        <v>7183</v>
      </c>
      <c r="B25" s="12" t="s">
        <v>1653</v>
      </c>
      <c r="C25" s="10"/>
      <c r="D25" s="10"/>
    </row>
    <row r="26" spans="1:5">
      <c r="A26" s="11" t="s">
        <v>2068</v>
      </c>
      <c r="B26" s="11" t="s">
        <v>7184</v>
      </c>
      <c r="C26" s="10"/>
      <c r="D26" s="10"/>
    </row>
    <row r="27" spans="1:5">
      <c r="A27" s="47" t="s">
        <v>41</v>
      </c>
      <c r="B27" s="47" t="s">
        <v>7185</v>
      </c>
      <c r="C27" s="10"/>
      <c r="D27" s="10"/>
    </row>
    <row r="28" spans="1:5">
      <c r="A28" s="47" t="s">
        <v>43</v>
      </c>
      <c r="B28" s="47" t="s">
        <v>7186</v>
      </c>
      <c r="C28" s="10"/>
      <c r="D28" s="10"/>
    </row>
    <row r="30" spans="1:5" ht="17">
      <c r="A30" s="15" t="s">
        <v>7187</v>
      </c>
      <c r="B30" s="10"/>
      <c r="C30" s="10"/>
      <c r="D30" s="10"/>
      <c r="E30" s="10"/>
    </row>
    <row r="31" spans="1:5">
      <c r="A31" s="11" t="s">
        <v>1170</v>
      </c>
      <c r="B31" s="260"/>
      <c r="C31" s="254" t="s">
        <v>2</v>
      </c>
      <c r="D31" s="254" t="s">
        <v>157</v>
      </c>
      <c r="E31" s="10"/>
    </row>
    <row r="32" spans="1:5">
      <c r="A32" s="11" t="s">
        <v>527</v>
      </c>
      <c r="B32" s="260"/>
      <c r="C32" s="254"/>
      <c r="D32" s="254"/>
      <c r="E32" s="10"/>
    </row>
    <row r="33" spans="1:5">
      <c r="A33" s="11" t="s">
        <v>419</v>
      </c>
      <c r="B33" s="11" t="s">
        <v>1174</v>
      </c>
      <c r="C33" s="10"/>
      <c r="D33" s="10"/>
      <c r="E33" s="10"/>
    </row>
    <row r="34" spans="1:5">
      <c r="A34" s="11" t="s">
        <v>7154</v>
      </c>
      <c r="B34" s="11" t="s">
        <v>7154</v>
      </c>
      <c r="C34" s="10"/>
      <c r="D34" s="10"/>
      <c r="E34" s="10"/>
    </row>
    <row r="35" spans="1:5">
      <c r="A35" s="11" t="s">
        <v>7155</v>
      </c>
      <c r="B35" s="10"/>
      <c r="C35" s="10"/>
      <c r="D35" s="10"/>
      <c r="E35" s="10"/>
    </row>
    <row r="36" spans="1:5">
      <c r="A36" s="163" t="s">
        <v>7188</v>
      </c>
      <c r="B36" s="163" t="s">
        <v>1638</v>
      </c>
      <c r="C36" s="163" t="s">
        <v>7157</v>
      </c>
      <c r="D36" s="161" t="s">
        <v>9323</v>
      </c>
      <c r="E36" s="167">
        <v>16.600000000000001</v>
      </c>
    </row>
    <row r="37" spans="1:5">
      <c r="A37" s="163" t="s">
        <v>7189</v>
      </c>
      <c r="B37" s="163" t="s">
        <v>1653</v>
      </c>
      <c r="C37" s="117"/>
      <c r="D37" s="117"/>
      <c r="E37" s="117"/>
    </row>
    <row r="38" spans="1:5">
      <c r="A38" s="163" t="s">
        <v>7190</v>
      </c>
      <c r="B38" s="163" t="s">
        <v>1638</v>
      </c>
      <c r="C38" s="163" t="s">
        <v>7159</v>
      </c>
      <c r="D38" s="117"/>
      <c r="E38" s="117"/>
    </row>
    <row r="39" spans="1:5">
      <c r="A39" s="163" t="s">
        <v>7191</v>
      </c>
      <c r="B39" s="163" t="s">
        <v>1653</v>
      </c>
      <c r="C39" s="117"/>
      <c r="D39" s="117"/>
      <c r="E39" s="161" t="s">
        <v>4988</v>
      </c>
    </row>
    <row r="40" spans="1:5">
      <c r="A40" s="163" t="s">
        <v>7192</v>
      </c>
      <c r="B40" s="163" t="s">
        <v>7193</v>
      </c>
      <c r="C40" s="163" t="s">
        <v>7194</v>
      </c>
      <c r="D40" s="162">
        <v>16.600000000000001</v>
      </c>
      <c r="E40" s="162">
        <v>16.600000000000001</v>
      </c>
    </row>
    <row r="41" spans="1:5">
      <c r="A41" s="163" t="s">
        <v>7195</v>
      </c>
      <c r="B41" s="163" t="s">
        <v>7168</v>
      </c>
      <c r="C41" s="163" t="s">
        <v>7169</v>
      </c>
      <c r="D41" s="162">
        <v>16.600000000000001</v>
      </c>
      <c r="E41" s="162">
        <v>16.600000000000001</v>
      </c>
    </row>
    <row r="42" spans="1:5">
      <c r="A42" s="163" t="s">
        <v>7196</v>
      </c>
      <c r="B42" s="117"/>
      <c r="C42" s="163" t="s">
        <v>7159</v>
      </c>
      <c r="D42" s="223"/>
      <c r="E42" s="223"/>
    </row>
    <row r="43" spans="1:5">
      <c r="A43" s="163" t="s">
        <v>7197</v>
      </c>
      <c r="B43" s="117"/>
      <c r="C43" s="163" t="s">
        <v>7172</v>
      </c>
      <c r="D43" s="223"/>
      <c r="E43" s="223"/>
    </row>
    <row r="44" spans="1:5">
      <c r="A44" s="163" t="s">
        <v>7198</v>
      </c>
      <c r="B44" s="117"/>
      <c r="C44" s="163" t="s">
        <v>7174</v>
      </c>
      <c r="D44" s="223"/>
      <c r="E44" s="223"/>
    </row>
    <row r="45" spans="1:5">
      <c r="A45" s="161" t="s">
        <v>7175</v>
      </c>
      <c r="B45" s="117"/>
      <c r="C45" s="117"/>
      <c r="D45" s="223"/>
      <c r="E45" s="223"/>
    </row>
    <row r="46" spans="1:5">
      <c r="A46" s="163" t="s">
        <v>7199</v>
      </c>
      <c r="B46" s="163" t="s">
        <v>1638</v>
      </c>
      <c r="C46" s="163" t="s">
        <v>7177</v>
      </c>
      <c r="D46" s="162">
        <v>9</v>
      </c>
      <c r="E46" s="162" t="s">
        <v>4988</v>
      </c>
    </row>
    <row r="47" spans="1:5">
      <c r="A47" s="163" t="s">
        <v>7200</v>
      </c>
      <c r="B47" s="163" t="s">
        <v>1653</v>
      </c>
      <c r="C47" s="117"/>
      <c r="D47" s="223"/>
      <c r="E47" s="223"/>
    </row>
    <row r="48" spans="1:5">
      <c r="A48" s="161" t="s">
        <v>7179</v>
      </c>
      <c r="B48" s="117"/>
      <c r="C48" s="117"/>
      <c r="D48" s="223"/>
      <c r="E48" s="223"/>
    </row>
    <row r="49" spans="1:5">
      <c r="A49" s="163" t="s">
        <v>7201</v>
      </c>
      <c r="B49" s="163" t="s">
        <v>1638</v>
      </c>
      <c r="C49" s="163" t="s">
        <v>7181</v>
      </c>
      <c r="D49" s="162">
        <v>9</v>
      </c>
      <c r="E49" s="253" t="s">
        <v>4988</v>
      </c>
    </row>
    <row r="50" spans="1:5">
      <c r="A50" s="163" t="s">
        <v>7202</v>
      </c>
      <c r="B50" s="163" t="s">
        <v>1653</v>
      </c>
      <c r="C50" s="117"/>
      <c r="D50" s="223"/>
      <c r="E50" s="223"/>
    </row>
    <row r="51" spans="1:5">
      <c r="A51" s="47" t="s">
        <v>41</v>
      </c>
      <c r="B51" s="47" t="s">
        <v>7203</v>
      </c>
      <c r="C51" s="117"/>
      <c r="D51" s="117"/>
      <c r="E51" s="117"/>
    </row>
    <row r="52" spans="1:5">
      <c r="A52" s="47" t="s">
        <v>43</v>
      </c>
      <c r="B52" s="47" t="s">
        <v>7186</v>
      </c>
      <c r="C52" s="117"/>
      <c r="D52" s="117"/>
      <c r="E52" s="117"/>
    </row>
    <row r="54" spans="1:5" ht="17">
      <c r="A54" s="15" t="s">
        <v>7204</v>
      </c>
      <c r="B54" s="10"/>
      <c r="C54" s="10"/>
      <c r="D54" s="10"/>
    </row>
    <row r="55" spans="1:5">
      <c r="A55" s="11" t="s">
        <v>1170</v>
      </c>
      <c r="B55" s="260"/>
      <c r="C55" s="254" t="s">
        <v>2</v>
      </c>
      <c r="D55" s="254" t="s">
        <v>157</v>
      </c>
    </row>
    <row r="56" spans="1:5">
      <c r="A56" s="11" t="s">
        <v>527</v>
      </c>
      <c r="B56" s="260"/>
      <c r="C56" s="254"/>
      <c r="D56" s="254"/>
    </row>
    <row r="57" spans="1:5">
      <c r="A57" s="11" t="s">
        <v>7155</v>
      </c>
      <c r="B57" s="10"/>
      <c r="C57" s="10"/>
      <c r="D57" s="10"/>
    </row>
    <row r="58" spans="1:5">
      <c r="A58" s="163" t="s">
        <v>7205</v>
      </c>
      <c r="B58" s="163" t="s">
        <v>1638</v>
      </c>
      <c r="C58" s="163" t="s">
        <v>7157</v>
      </c>
      <c r="D58" s="167">
        <v>11</v>
      </c>
    </row>
    <row r="59" spans="1:5">
      <c r="A59" s="163" t="s">
        <v>7206</v>
      </c>
      <c r="B59" s="163" t="s">
        <v>1653</v>
      </c>
      <c r="C59" s="117"/>
      <c r="D59" s="223"/>
    </row>
    <row r="60" spans="1:5">
      <c r="A60" s="163" t="s">
        <v>7207</v>
      </c>
      <c r="B60" s="163" t="s">
        <v>1638</v>
      </c>
      <c r="C60" s="163" t="s">
        <v>7159</v>
      </c>
      <c r="D60" s="223"/>
    </row>
    <row r="61" spans="1:5">
      <c r="A61" s="163" t="s">
        <v>7208</v>
      </c>
      <c r="B61" s="163" t="s">
        <v>1653</v>
      </c>
      <c r="C61" s="117"/>
      <c r="D61" s="223"/>
    </row>
    <row r="62" spans="1:5">
      <c r="A62" s="163" t="s">
        <v>7209</v>
      </c>
      <c r="B62" s="163" t="s">
        <v>7193</v>
      </c>
      <c r="C62" s="163" t="s">
        <v>7194</v>
      </c>
      <c r="D62" s="162">
        <v>16.600000000000001</v>
      </c>
    </row>
    <row r="63" spans="1:5">
      <c r="A63" s="163" t="s">
        <v>7210</v>
      </c>
      <c r="B63" s="163" t="s">
        <v>7211</v>
      </c>
      <c r="C63" s="163" t="s">
        <v>7169</v>
      </c>
      <c r="D63" s="223"/>
    </row>
    <row r="64" spans="1:5">
      <c r="A64" s="163" t="s">
        <v>7212</v>
      </c>
      <c r="B64" s="117"/>
      <c r="C64" s="163" t="s">
        <v>7159</v>
      </c>
      <c r="D64" s="223"/>
    </row>
    <row r="65" spans="1:4">
      <c r="A65" s="163" t="s">
        <v>7213</v>
      </c>
      <c r="B65" s="117"/>
      <c r="C65" s="163" t="s">
        <v>7172</v>
      </c>
      <c r="D65" s="223"/>
    </row>
    <row r="66" spans="1:4">
      <c r="A66" s="163" t="s">
        <v>7214</v>
      </c>
      <c r="B66" s="117"/>
      <c r="C66" s="163" t="s">
        <v>7174</v>
      </c>
      <c r="D66" s="223"/>
    </row>
    <row r="67" spans="1:4">
      <c r="A67" s="161" t="s">
        <v>7175</v>
      </c>
      <c r="B67" s="117"/>
      <c r="C67" s="117"/>
      <c r="D67" s="223"/>
    </row>
    <row r="68" spans="1:4">
      <c r="A68" s="163" t="s">
        <v>7215</v>
      </c>
      <c r="B68" s="163" t="s">
        <v>1638</v>
      </c>
      <c r="C68" s="163" t="s">
        <v>7177</v>
      </c>
      <c r="D68" s="162">
        <v>14.8</v>
      </c>
    </row>
    <row r="69" spans="1:4">
      <c r="A69" s="163" t="s">
        <v>7216</v>
      </c>
      <c r="B69" s="163" t="s">
        <v>1653</v>
      </c>
      <c r="C69" s="117"/>
      <c r="D69" s="223"/>
    </row>
    <row r="70" spans="1:4">
      <c r="A70" s="161" t="s">
        <v>7179</v>
      </c>
      <c r="B70" s="117"/>
      <c r="C70" s="117"/>
      <c r="D70" s="223"/>
    </row>
    <row r="71" spans="1:4">
      <c r="A71" s="163" t="s">
        <v>7217</v>
      </c>
      <c r="B71" s="163" t="s">
        <v>1638</v>
      </c>
      <c r="C71" s="163" t="s">
        <v>7181</v>
      </c>
      <c r="D71" s="162">
        <v>14.8</v>
      </c>
    </row>
    <row r="72" spans="1:4">
      <c r="A72" s="163" t="s">
        <v>7218</v>
      </c>
      <c r="B72" s="163" t="s">
        <v>1653</v>
      </c>
      <c r="C72" s="117"/>
      <c r="D72" s="117"/>
    </row>
    <row r="74" spans="1:4" ht="17">
      <c r="A74" s="15" t="s">
        <v>7219</v>
      </c>
      <c r="B74" s="10"/>
      <c r="C74" s="10"/>
      <c r="D74" s="10"/>
    </row>
    <row r="75" spans="1:4">
      <c r="A75" s="254" t="s">
        <v>2</v>
      </c>
      <c r="B75" s="11" t="s">
        <v>1170</v>
      </c>
      <c r="C75" s="11" t="s">
        <v>7220</v>
      </c>
      <c r="D75" s="11" t="s">
        <v>7222</v>
      </c>
    </row>
    <row r="76" spans="1:4">
      <c r="A76" s="254"/>
      <c r="B76" s="11" t="s">
        <v>527</v>
      </c>
      <c r="C76" s="11" t="s">
        <v>7221</v>
      </c>
      <c r="D76" s="11" t="s">
        <v>7223</v>
      </c>
    </row>
    <row r="77" spans="1:4">
      <c r="A77" s="163" t="s">
        <v>7224</v>
      </c>
      <c r="B77" s="163" t="s">
        <v>7225</v>
      </c>
      <c r="C77" s="163" t="s">
        <v>7226</v>
      </c>
      <c r="D77" s="117"/>
    </row>
    <row r="78" spans="1:4">
      <c r="A78" s="117"/>
      <c r="B78" s="117"/>
      <c r="C78" s="167">
        <v>3.7</v>
      </c>
      <c r="D78" s="163" t="s">
        <v>681</v>
      </c>
    </row>
    <row r="79" spans="1:4">
      <c r="A79" s="163" t="s">
        <v>7227</v>
      </c>
      <c r="B79" s="163" t="s">
        <v>7228</v>
      </c>
      <c r="C79" s="117"/>
      <c r="D79" s="167">
        <v>7.6</v>
      </c>
    </row>
    <row r="80" spans="1:4">
      <c r="A80" s="163" t="s">
        <v>7229</v>
      </c>
      <c r="B80" s="163" t="s">
        <v>7230</v>
      </c>
      <c r="C80" s="117"/>
      <c r="D80" s="117"/>
    </row>
    <row r="81" spans="1:4">
      <c r="A81" s="163" t="s">
        <v>7231</v>
      </c>
      <c r="B81" s="163" t="s">
        <v>7232</v>
      </c>
      <c r="C81" s="162" t="s">
        <v>9324</v>
      </c>
      <c r="D81" s="162">
        <v>7.6</v>
      </c>
    </row>
    <row r="82" spans="1:4">
      <c r="A82" s="163" t="s">
        <v>7233</v>
      </c>
      <c r="B82" s="163" t="s">
        <v>7234</v>
      </c>
      <c r="C82" s="223"/>
      <c r="D82" s="223"/>
    </row>
    <row r="83" spans="1:4">
      <c r="A83" s="163" t="s">
        <v>7235</v>
      </c>
      <c r="B83" s="163" t="s">
        <v>7236</v>
      </c>
      <c r="C83" s="162" t="s">
        <v>9324</v>
      </c>
      <c r="D83" s="162">
        <v>7.6</v>
      </c>
    </row>
    <row r="84" spans="1:4">
      <c r="A84" s="11" t="s">
        <v>7237</v>
      </c>
      <c r="B84" s="10"/>
      <c r="C84" s="10"/>
      <c r="D84" s="10"/>
    </row>
    <row r="86" spans="1:4" ht="17">
      <c r="A86" s="15" t="s">
        <v>7238</v>
      </c>
      <c r="B86" s="10"/>
      <c r="C86" s="10"/>
      <c r="D86" s="10"/>
    </row>
    <row r="87" spans="1:4">
      <c r="A87" s="254" t="s">
        <v>2</v>
      </c>
      <c r="B87" s="11" t="s">
        <v>1170</v>
      </c>
      <c r="C87" s="11" t="s">
        <v>7220</v>
      </c>
      <c r="D87" s="11" t="s">
        <v>7222</v>
      </c>
    </row>
    <row r="88" spans="1:4">
      <c r="A88" s="254"/>
      <c r="B88" s="11" t="s">
        <v>527</v>
      </c>
      <c r="C88" s="11" t="s">
        <v>7221</v>
      </c>
      <c r="D88" s="11" t="s">
        <v>7223</v>
      </c>
    </row>
    <row r="89" spans="1:4">
      <c r="A89" s="163" t="s">
        <v>7239</v>
      </c>
      <c r="B89" s="163" t="s">
        <v>7240</v>
      </c>
      <c r="C89" s="167">
        <v>9.6</v>
      </c>
      <c r="D89" s="163" t="s">
        <v>681</v>
      </c>
    </row>
    <row r="90" spans="1:4">
      <c r="A90" s="163" t="s">
        <v>7241</v>
      </c>
      <c r="B90" s="163" t="s">
        <v>7242</v>
      </c>
      <c r="C90" s="168"/>
      <c r="D90" s="161" t="s">
        <v>9325</v>
      </c>
    </row>
    <row r="91" spans="1:4">
      <c r="A91" s="163" t="s">
        <v>7243</v>
      </c>
      <c r="B91" s="163" t="s">
        <v>7244</v>
      </c>
      <c r="C91" s="168"/>
      <c r="D91" s="168"/>
    </row>
    <row r="92" spans="1:4">
      <c r="A92" s="163" t="s">
        <v>7245</v>
      </c>
      <c r="B92" s="163" t="s">
        <v>7246</v>
      </c>
      <c r="C92" s="168"/>
      <c r="D92" s="168"/>
    </row>
    <row r="93" spans="1:4">
      <c r="A93" s="163" t="s">
        <v>7247</v>
      </c>
      <c r="B93" s="163" t="s">
        <v>7248</v>
      </c>
      <c r="C93" s="162">
        <v>17.600000000000001</v>
      </c>
      <c r="D93" s="253" t="s">
        <v>681</v>
      </c>
    </row>
    <row r="94" spans="1:4">
      <c r="A94" s="163" t="s">
        <v>7249</v>
      </c>
      <c r="B94" s="163" t="s">
        <v>7250</v>
      </c>
      <c r="C94" s="23"/>
      <c r="D94" s="162">
        <v>17.600000000000001</v>
      </c>
    </row>
    <row r="95" spans="1:4">
      <c r="A95" s="163" t="s">
        <v>7251</v>
      </c>
      <c r="B95" s="163" t="s">
        <v>7252</v>
      </c>
      <c r="C95" s="23"/>
      <c r="D95" s="23"/>
    </row>
    <row r="96" spans="1:4">
      <c r="A96" s="163" t="s">
        <v>7253</v>
      </c>
      <c r="B96" s="163" t="s">
        <v>7254</v>
      </c>
      <c r="C96" s="168"/>
      <c r="D96" s="168"/>
    </row>
    <row r="97" spans="1:4">
      <c r="A97" s="163" t="s">
        <v>7255</v>
      </c>
      <c r="B97" s="163" t="s">
        <v>7256</v>
      </c>
      <c r="C97" s="168"/>
      <c r="D97" s="168"/>
    </row>
    <row r="98" spans="1:4">
      <c r="A98" s="163" t="s">
        <v>7257</v>
      </c>
      <c r="B98" s="163" t="s">
        <v>7258</v>
      </c>
      <c r="C98" s="168"/>
      <c r="D98" s="168"/>
    </row>
    <row r="99" spans="1:4">
      <c r="A99" s="163" t="s">
        <v>7259</v>
      </c>
      <c r="B99" s="163" t="s">
        <v>7260</v>
      </c>
      <c r="C99" s="168"/>
      <c r="D99" s="168"/>
    </row>
    <row r="100" spans="1:4">
      <c r="A100" s="163" t="s">
        <v>7261</v>
      </c>
      <c r="B100" s="163" t="s">
        <v>7262</v>
      </c>
      <c r="C100" s="168"/>
      <c r="D100" s="168"/>
    </row>
    <row r="101" spans="1:4">
      <c r="A101" s="163" t="s">
        <v>7263</v>
      </c>
      <c r="B101" s="163" t="s">
        <v>7264</v>
      </c>
      <c r="C101" s="168"/>
      <c r="D101" s="168"/>
    </row>
    <row r="103" spans="1:4" ht="17">
      <c r="A103" s="48" t="s">
        <v>8430</v>
      </c>
      <c r="B103" s="116"/>
      <c r="C103" s="116"/>
    </row>
    <row r="104" spans="1:4" ht="17">
      <c r="A104" s="48" t="s">
        <v>8431</v>
      </c>
      <c r="B104" s="116"/>
      <c r="C104" s="116"/>
    </row>
    <row r="105" spans="1:4">
      <c r="A105" s="11" t="s">
        <v>1170</v>
      </c>
      <c r="B105" s="254" t="s">
        <v>2</v>
      </c>
      <c r="C105" s="11" t="s">
        <v>2179</v>
      </c>
    </row>
    <row r="106" spans="1:4">
      <c r="A106" s="11" t="s">
        <v>5020</v>
      </c>
      <c r="B106" s="254"/>
      <c r="C106" s="11" t="s">
        <v>2180</v>
      </c>
    </row>
    <row r="107" spans="1:4">
      <c r="A107" s="11" t="s">
        <v>7265</v>
      </c>
      <c r="B107" s="116"/>
      <c r="C107" s="116"/>
    </row>
    <row r="108" spans="1:4">
      <c r="A108" s="256" t="s">
        <v>7266</v>
      </c>
      <c r="B108" s="256" t="s">
        <v>8432</v>
      </c>
      <c r="C108" s="163" t="s">
        <v>7226</v>
      </c>
    </row>
    <row r="109" spans="1:4">
      <c r="A109" s="256"/>
      <c r="B109" s="256"/>
      <c r="C109" s="167">
        <v>7.1</v>
      </c>
    </row>
    <row r="110" spans="1:4">
      <c r="A110" s="163" t="s">
        <v>7267</v>
      </c>
      <c r="B110" s="163" t="s">
        <v>8433</v>
      </c>
      <c r="C110" s="168"/>
    </row>
    <row r="111" spans="1:4">
      <c r="A111" s="161" t="s">
        <v>7270</v>
      </c>
      <c r="B111" s="168"/>
      <c r="C111" s="168"/>
    </row>
    <row r="112" spans="1:4">
      <c r="A112" s="163" t="s">
        <v>7271</v>
      </c>
      <c r="B112" s="163" t="s">
        <v>7272</v>
      </c>
      <c r="C112" s="167">
        <v>14</v>
      </c>
    </row>
    <row r="113" spans="1:3">
      <c r="A113" s="163" t="s">
        <v>7273</v>
      </c>
      <c r="B113" s="163" t="s">
        <v>7274</v>
      </c>
      <c r="C113" s="168"/>
    </row>
    <row r="114" spans="1:3">
      <c r="A114" s="161" t="s">
        <v>7356</v>
      </c>
      <c r="B114" s="168"/>
      <c r="C114" s="168"/>
    </row>
    <row r="115" spans="1:3">
      <c r="A115" s="163" t="s">
        <v>7275</v>
      </c>
      <c r="B115" s="163" t="s">
        <v>7276</v>
      </c>
      <c r="C115" s="167">
        <v>14.4</v>
      </c>
    </row>
    <row r="116" spans="1:3">
      <c r="A116" s="163" t="s">
        <v>7277</v>
      </c>
      <c r="B116" s="163" t="s">
        <v>7278</v>
      </c>
      <c r="C116" s="168"/>
    </row>
    <row r="117" spans="1:3">
      <c r="A117" s="163" t="s">
        <v>8434</v>
      </c>
      <c r="B117" s="163" t="s">
        <v>7279</v>
      </c>
      <c r="C117" s="168"/>
    </row>
    <row r="118" spans="1:3">
      <c r="A118" s="163" t="s">
        <v>7280</v>
      </c>
      <c r="B118" s="163" t="s">
        <v>7281</v>
      </c>
      <c r="C118" s="168"/>
    </row>
    <row r="119" spans="1:3">
      <c r="A119" s="163"/>
      <c r="B119" s="163"/>
      <c r="C119" s="10"/>
    </row>
    <row r="120" spans="1:3" ht="17">
      <c r="A120" s="48" t="s">
        <v>8440</v>
      </c>
      <c r="B120" s="116"/>
      <c r="C120" s="116"/>
    </row>
    <row r="121" spans="1:3" ht="17">
      <c r="A121" s="48" t="s">
        <v>8431</v>
      </c>
      <c r="B121" s="116"/>
      <c r="C121" s="116"/>
    </row>
    <row r="122" spans="1:3">
      <c r="A122" s="11" t="s">
        <v>1170</v>
      </c>
      <c r="B122" s="254" t="s">
        <v>2</v>
      </c>
      <c r="C122" s="11" t="s">
        <v>2179</v>
      </c>
    </row>
    <row r="123" spans="1:3">
      <c r="A123" s="11" t="s">
        <v>5020</v>
      </c>
      <c r="B123" s="254"/>
      <c r="C123" s="11" t="s">
        <v>2180</v>
      </c>
    </row>
    <row r="124" spans="1:3">
      <c r="A124" s="11" t="s">
        <v>7265</v>
      </c>
      <c r="B124" s="116"/>
      <c r="C124" s="116"/>
    </row>
    <row r="125" spans="1:3">
      <c r="A125" s="163" t="s">
        <v>7268</v>
      </c>
      <c r="B125" s="163" t="s">
        <v>8435</v>
      </c>
      <c r="C125" s="167">
        <v>7.1</v>
      </c>
    </row>
    <row r="126" spans="1:3">
      <c r="A126" s="163" t="s">
        <v>7269</v>
      </c>
      <c r="B126" s="163" t="s">
        <v>8436</v>
      </c>
      <c r="C126" s="168"/>
    </row>
    <row r="127" spans="1:3">
      <c r="A127" s="161" t="s">
        <v>7270</v>
      </c>
      <c r="B127" s="168"/>
      <c r="C127" s="168"/>
    </row>
    <row r="128" spans="1:3">
      <c r="A128" s="163" t="s">
        <v>7284</v>
      </c>
      <c r="B128" s="163" t="s">
        <v>8437</v>
      </c>
      <c r="C128" s="167">
        <v>14</v>
      </c>
    </row>
    <row r="129" spans="1:3">
      <c r="A129" s="163" t="s">
        <v>7285</v>
      </c>
      <c r="B129" s="163" t="s">
        <v>8438</v>
      </c>
      <c r="C129" s="168"/>
    </row>
    <row r="130" spans="1:3">
      <c r="A130" s="161" t="s">
        <v>7356</v>
      </c>
      <c r="B130" s="168"/>
      <c r="C130" s="168"/>
    </row>
    <row r="131" spans="1:3">
      <c r="A131" s="163" t="s">
        <v>7282</v>
      </c>
      <c r="B131" s="163" t="s">
        <v>8437</v>
      </c>
      <c r="C131" s="167">
        <v>14.4</v>
      </c>
    </row>
    <row r="132" spans="1:3">
      <c r="A132" s="163" t="s">
        <v>7283</v>
      </c>
      <c r="B132" s="163" t="s">
        <v>7281</v>
      </c>
      <c r="C132" s="168"/>
    </row>
    <row r="133" spans="1:3">
      <c r="A133" s="170" t="s">
        <v>8439</v>
      </c>
      <c r="B133" s="168"/>
      <c r="C133" s="168"/>
    </row>
    <row r="134" spans="1:3">
      <c r="A134" s="36"/>
      <c r="B134" s="116"/>
      <c r="C134" s="116"/>
    </row>
    <row r="135" spans="1:3" ht="17">
      <c r="A135" s="7" t="s">
        <v>9331</v>
      </c>
      <c r="B135" s="42"/>
      <c r="C135" s="42"/>
    </row>
    <row r="136" spans="1:3">
      <c r="A136" s="125" t="s">
        <v>60</v>
      </c>
      <c r="B136" s="126" t="s">
        <v>2</v>
      </c>
      <c r="C136" s="126" t="s">
        <v>157</v>
      </c>
    </row>
    <row r="137" spans="1:3">
      <c r="A137" s="256" t="s">
        <v>9326</v>
      </c>
      <c r="B137" s="163" t="s">
        <v>9327</v>
      </c>
      <c r="C137" s="163" t="s">
        <v>9330</v>
      </c>
    </row>
    <row r="138" spans="1:3">
      <c r="A138" s="256"/>
      <c r="B138" s="10"/>
      <c r="C138" s="167">
        <v>3.3</v>
      </c>
    </row>
    <row r="139" spans="1:3">
      <c r="A139" s="256"/>
      <c r="B139" s="163" t="s">
        <v>9328</v>
      </c>
      <c r="C139" s="10"/>
    </row>
    <row r="140" spans="1:3">
      <c r="A140" s="256"/>
      <c r="B140" s="163" t="s">
        <v>9329</v>
      </c>
      <c r="C140" s="10"/>
    </row>
    <row r="141" spans="1:3">
      <c r="A141" s="256"/>
      <c r="B141" s="163" t="s">
        <v>7286</v>
      </c>
      <c r="C141" s="10"/>
    </row>
    <row r="142" spans="1:3">
      <c r="A142" s="163" t="s">
        <v>1728</v>
      </c>
      <c r="B142" s="163" t="s">
        <v>7287</v>
      </c>
      <c r="C142" s="117"/>
    </row>
    <row r="143" spans="1:3">
      <c r="A143" s="41"/>
      <c r="B143" s="42"/>
      <c r="C143" s="42"/>
    </row>
    <row r="145" spans="1:4" ht="17">
      <c r="A145" s="15" t="s">
        <v>7288</v>
      </c>
      <c r="B145" s="10"/>
      <c r="C145" s="10"/>
      <c r="D145" s="10"/>
    </row>
    <row r="146" spans="1:4">
      <c r="A146" s="254" t="s">
        <v>2</v>
      </c>
      <c r="B146" s="11" t="s">
        <v>1170</v>
      </c>
      <c r="C146" s="11" t="s">
        <v>7289</v>
      </c>
      <c r="D146" s="11" t="s">
        <v>7290</v>
      </c>
    </row>
    <row r="147" spans="1:4">
      <c r="A147" s="254"/>
      <c r="B147" s="11" t="s">
        <v>527</v>
      </c>
      <c r="C147" s="11" t="s">
        <v>7221</v>
      </c>
      <c r="D147" s="11" t="s">
        <v>7223</v>
      </c>
    </row>
    <row r="148" spans="1:4">
      <c r="A148" s="163" t="s">
        <v>7224</v>
      </c>
      <c r="B148" s="163" t="s">
        <v>7291</v>
      </c>
      <c r="C148" s="163" t="s">
        <v>7226</v>
      </c>
      <c r="D148" s="117"/>
    </row>
    <row r="149" spans="1:4">
      <c r="A149" s="117"/>
      <c r="B149" s="117"/>
      <c r="C149" s="167">
        <v>3.6</v>
      </c>
      <c r="D149" s="163" t="s">
        <v>681</v>
      </c>
    </row>
    <row r="150" spans="1:4">
      <c r="A150" s="163" t="s">
        <v>7227</v>
      </c>
      <c r="B150" s="163" t="s">
        <v>7292</v>
      </c>
      <c r="C150" s="117"/>
      <c r="D150" s="167">
        <v>7.2</v>
      </c>
    </row>
    <row r="151" spans="1:4">
      <c r="A151" s="163" t="s">
        <v>7229</v>
      </c>
      <c r="B151" s="163" t="s">
        <v>7293</v>
      </c>
      <c r="C151" s="117"/>
      <c r="D151" s="117"/>
    </row>
    <row r="152" spans="1:4">
      <c r="A152" s="163" t="s">
        <v>7231</v>
      </c>
      <c r="B152" s="163" t="s">
        <v>7294</v>
      </c>
      <c r="C152" s="162">
        <v>5.8</v>
      </c>
      <c r="D152" s="162">
        <v>7.2</v>
      </c>
    </row>
    <row r="153" spans="1:4">
      <c r="A153" s="163" t="s">
        <v>7233</v>
      </c>
      <c r="B153" s="163" t="s">
        <v>7295</v>
      </c>
      <c r="C153" s="223"/>
      <c r="D153" s="223"/>
    </row>
    <row r="154" spans="1:4">
      <c r="A154" s="163" t="s">
        <v>7235</v>
      </c>
      <c r="B154" s="163" t="s">
        <v>7296</v>
      </c>
      <c r="C154" s="162">
        <v>6.1</v>
      </c>
      <c r="D154" s="162">
        <v>7.2</v>
      </c>
    </row>
    <row r="155" spans="1:4">
      <c r="A155" s="163" t="s">
        <v>7297</v>
      </c>
      <c r="B155" s="163" t="s">
        <v>7298</v>
      </c>
      <c r="C155" s="162">
        <v>0.6</v>
      </c>
      <c r="D155" s="223"/>
    </row>
    <row r="157" spans="1:4" ht="17">
      <c r="A157" s="15" t="s">
        <v>7299</v>
      </c>
      <c r="B157" s="10"/>
      <c r="C157" s="10"/>
      <c r="D157" s="10"/>
    </row>
    <row r="158" spans="1:4">
      <c r="A158" s="254" t="s">
        <v>2</v>
      </c>
      <c r="B158" s="11" t="s">
        <v>1170</v>
      </c>
      <c r="C158" s="11" t="s">
        <v>7289</v>
      </c>
      <c r="D158" s="11" t="s">
        <v>7290</v>
      </c>
    </row>
    <row r="159" spans="1:4">
      <c r="A159" s="254"/>
      <c r="B159" s="11" t="s">
        <v>527</v>
      </c>
      <c r="C159" s="11" t="s">
        <v>7221</v>
      </c>
      <c r="D159" s="11" t="s">
        <v>7223</v>
      </c>
    </row>
    <row r="160" spans="1:4">
      <c r="A160" s="163" t="s">
        <v>7239</v>
      </c>
      <c r="B160" s="163" t="s">
        <v>7300</v>
      </c>
      <c r="C160" s="167">
        <v>9.4</v>
      </c>
      <c r="D160" s="163" t="s">
        <v>681</v>
      </c>
    </row>
    <row r="161" spans="1:4">
      <c r="A161" s="163" t="s">
        <v>7241</v>
      </c>
      <c r="B161" s="163" t="s">
        <v>7301</v>
      </c>
      <c r="C161" s="168"/>
      <c r="D161" s="161" t="s">
        <v>3866</v>
      </c>
    </row>
    <row r="162" spans="1:4">
      <c r="A162" s="163" t="s">
        <v>7243</v>
      </c>
      <c r="B162" s="163" t="s">
        <v>7302</v>
      </c>
      <c r="C162" s="168"/>
      <c r="D162" s="168"/>
    </row>
    <row r="163" spans="1:4">
      <c r="A163" s="163" t="s">
        <v>7245</v>
      </c>
      <c r="B163" s="163" t="s">
        <v>7303</v>
      </c>
      <c r="C163" s="168"/>
      <c r="D163" s="168"/>
    </row>
    <row r="164" spans="1:4">
      <c r="A164" s="163" t="s">
        <v>7247</v>
      </c>
      <c r="B164" s="163" t="s">
        <v>7304</v>
      </c>
      <c r="C164" s="162">
        <v>17.3</v>
      </c>
      <c r="D164" s="253" t="s">
        <v>681</v>
      </c>
    </row>
    <row r="165" spans="1:4">
      <c r="A165" s="163" t="s">
        <v>7249</v>
      </c>
      <c r="B165" s="163" t="s">
        <v>7305</v>
      </c>
      <c r="C165" s="23"/>
      <c r="D165" s="162">
        <v>17.3</v>
      </c>
    </row>
    <row r="166" spans="1:4">
      <c r="A166" s="163" t="s">
        <v>7251</v>
      </c>
      <c r="B166" s="163" t="s">
        <v>7306</v>
      </c>
      <c r="C166" s="23"/>
      <c r="D166" s="23"/>
    </row>
    <row r="167" spans="1:4">
      <c r="A167" s="163" t="s">
        <v>7253</v>
      </c>
      <c r="B167" s="163" t="s">
        <v>7307</v>
      </c>
      <c r="C167" s="23"/>
      <c r="D167" s="23"/>
    </row>
    <row r="168" spans="1:4">
      <c r="A168" s="163" t="s">
        <v>7255</v>
      </c>
      <c r="B168" s="163" t="s">
        <v>7308</v>
      </c>
      <c r="C168" s="168"/>
      <c r="D168" s="168"/>
    </row>
    <row r="169" spans="1:4">
      <c r="A169" s="163" t="s">
        <v>7257</v>
      </c>
      <c r="B169" s="163" t="s">
        <v>7309</v>
      </c>
      <c r="C169" s="168"/>
      <c r="D169" s="168"/>
    </row>
    <row r="170" spans="1:4">
      <c r="A170" s="163" t="s">
        <v>7310</v>
      </c>
      <c r="B170" s="163" t="s">
        <v>7311</v>
      </c>
      <c r="C170" s="168"/>
      <c r="D170" s="168"/>
    </row>
    <row r="171" spans="1:4">
      <c r="A171" s="163" t="s">
        <v>7261</v>
      </c>
      <c r="B171" s="163" t="s">
        <v>7312</v>
      </c>
      <c r="C171" s="168"/>
      <c r="D171" s="168"/>
    </row>
    <row r="172" spans="1:4">
      <c r="A172" s="163" t="s">
        <v>7263</v>
      </c>
      <c r="B172" s="163" t="s">
        <v>7313</v>
      </c>
      <c r="C172" s="168"/>
      <c r="D172" s="168"/>
    </row>
    <row r="174" spans="1:4" ht="17">
      <c r="A174" s="48" t="s">
        <v>8441</v>
      </c>
      <c r="B174" s="116"/>
      <c r="C174" s="116"/>
    </row>
    <row r="175" spans="1:4" ht="17">
      <c r="A175" s="48" t="s">
        <v>8442</v>
      </c>
      <c r="B175" s="116"/>
      <c r="C175" s="116"/>
    </row>
    <row r="176" spans="1:4">
      <c r="A176" s="11" t="s">
        <v>1170</v>
      </c>
      <c r="B176" s="254" t="s">
        <v>2</v>
      </c>
      <c r="C176" s="11" t="s">
        <v>2179</v>
      </c>
    </row>
    <row r="177" spans="1:3">
      <c r="A177" s="11" t="s">
        <v>5020</v>
      </c>
      <c r="B177" s="254"/>
      <c r="C177" s="11" t="s">
        <v>2180</v>
      </c>
    </row>
    <row r="178" spans="1:3">
      <c r="A178" s="11" t="s">
        <v>7265</v>
      </c>
      <c r="B178" s="116"/>
      <c r="C178" s="116"/>
    </row>
    <row r="179" spans="1:3">
      <c r="A179" s="189" t="s">
        <v>7314</v>
      </c>
      <c r="B179" s="189" t="s">
        <v>8432</v>
      </c>
      <c r="C179" s="163" t="s">
        <v>7226</v>
      </c>
    </row>
    <row r="180" spans="1:3">
      <c r="A180" s="189"/>
      <c r="B180" s="189"/>
      <c r="C180" s="167">
        <v>7.2</v>
      </c>
    </row>
    <row r="181" spans="1:3">
      <c r="A181" s="163" t="s">
        <v>7316</v>
      </c>
      <c r="B181" s="163" t="s">
        <v>8433</v>
      </c>
      <c r="C181" s="168"/>
    </row>
    <row r="182" spans="1:3">
      <c r="A182" s="161" t="s">
        <v>7270</v>
      </c>
      <c r="B182" s="168"/>
      <c r="C182" s="168"/>
    </row>
    <row r="183" spans="1:3">
      <c r="A183" s="163" t="s">
        <v>7318</v>
      </c>
      <c r="B183" s="163" t="s">
        <v>7272</v>
      </c>
      <c r="C183" s="167">
        <v>16.2</v>
      </c>
    </row>
    <row r="184" spans="1:3">
      <c r="A184" s="163" t="s">
        <v>7319</v>
      </c>
      <c r="B184" s="163" t="s">
        <v>7274</v>
      </c>
      <c r="C184" s="168"/>
    </row>
    <row r="185" spans="1:3">
      <c r="A185" s="161" t="s">
        <v>7356</v>
      </c>
      <c r="B185" s="168"/>
      <c r="C185" s="168"/>
    </row>
    <row r="186" spans="1:3">
      <c r="A186" s="163" t="s">
        <v>7320</v>
      </c>
      <c r="B186" s="163" t="s">
        <v>7276</v>
      </c>
      <c r="C186" s="167">
        <v>16.2</v>
      </c>
    </row>
    <row r="187" spans="1:3">
      <c r="A187" s="163" t="s">
        <v>7321</v>
      </c>
      <c r="B187" s="163" t="s">
        <v>7278</v>
      </c>
      <c r="C187" s="168"/>
    </row>
    <row r="188" spans="1:3">
      <c r="A188" s="163" t="s">
        <v>8443</v>
      </c>
      <c r="B188" s="163" t="s">
        <v>7279</v>
      </c>
      <c r="C188" s="168"/>
    </row>
    <row r="189" spans="1:3">
      <c r="A189" s="163" t="s">
        <v>7322</v>
      </c>
      <c r="B189" s="163" t="s">
        <v>7281</v>
      </c>
      <c r="C189" s="168"/>
    </row>
    <row r="190" spans="1:3">
      <c r="A190" s="13"/>
      <c r="B190" s="13"/>
      <c r="C190" s="116"/>
    </row>
    <row r="191" spans="1:3" ht="17">
      <c r="A191" s="48" t="s">
        <v>8440</v>
      </c>
      <c r="B191" s="116"/>
      <c r="C191" s="116"/>
    </row>
    <row r="192" spans="1:3" ht="17">
      <c r="A192" s="48" t="s">
        <v>8444</v>
      </c>
      <c r="B192" s="116"/>
      <c r="C192" s="116"/>
    </row>
    <row r="193" spans="1:3">
      <c r="A193" s="11" t="s">
        <v>1170</v>
      </c>
      <c r="B193" s="254" t="s">
        <v>2</v>
      </c>
      <c r="C193" s="11" t="s">
        <v>2179</v>
      </c>
    </row>
    <row r="194" spans="1:3">
      <c r="A194" s="11" t="s">
        <v>5020</v>
      </c>
      <c r="B194" s="254"/>
      <c r="C194" s="11" t="s">
        <v>2180</v>
      </c>
    </row>
    <row r="195" spans="1:3">
      <c r="A195" s="161" t="s">
        <v>7265</v>
      </c>
      <c r="B195" s="168"/>
      <c r="C195" s="168"/>
    </row>
    <row r="196" spans="1:3">
      <c r="A196" s="163" t="s">
        <v>7315</v>
      </c>
      <c r="B196" s="163" t="s">
        <v>8435</v>
      </c>
      <c r="C196" s="167">
        <v>7.2</v>
      </c>
    </row>
    <row r="197" spans="1:3">
      <c r="A197" s="163" t="s">
        <v>7317</v>
      </c>
      <c r="B197" s="163" t="s">
        <v>8436</v>
      </c>
      <c r="C197" s="168"/>
    </row>
    <row r="198" spans="1:3">
      <c r="A198" s="161" t="s">
        <v>7270</v>
      </c>
      <c r="B198" s="168"/>
      <c r="C198" s="168"/>
    </row>
    <row r="199" spans="1:3">
      <c r="A199" s="163" t="s">
        <v>7325</v>
      </c>
      <c r="B199" s="163" t="s">
        <v>8437</v>
      </c>
      <c r="C199" s="167">
        <v>15.7</v>
      </c>
    </row>
    <row r="200" spans="1:3">
      <c r="A200" s="163" t="s">
        <v>7326</v>
      </c>
      <c r="B200" s="163" t="s">
        <v>8438</v>
      </c>
      <c r="C200" s="168"/>
    </row>
    <row r="201" spans="1:3">
      <c r="A201" s="161" t="s">
        <v>7356</v>
      </c>
      <c r="B201" s="168"/>
      <c r="C201" s="168"/>
    </row>
    <row r="202" spans="1:3">
      <c r="A202" s="163" t="s">
        <v>7323</v>
      </c>
      <c r="B202" s="163" t="s">
        <v>8437</v>
      </c>
      <c r="C202" s="167">
        <v>15.7</v>
      </c>
    </row>
    <row r="203" spans="1:3">
      <c r="A203" s="163" t="s">
        <v>7324</v>
      </c>
      <c r="B203" s="163" t="s">
        <v>7281</v>
      </c>
      <c r="C203" s="168"/>
    </row>
    <row r="204" spans="1:3">
      <c r="A204" s="170" t="s">
        <v>8439</v>
      </c>
      <c r="B204" s="168"/>
      <c r="C204" s="168"/>
    </row>
    <row r="205" spans="1:3">
      <c r="A205" s="13"/>
      <c r="B205" s="13"/>
      <c r="C205" s="10"/>
    </row>
    <row r="206" spans="1:3" ht="17">
      <c r="A206" s="48" t="s">
        <v>7327</v>
      </c>
      <c r="B206" s="10"/>
      <c r="C206" s="10"/>
    </row>
    <row r="207" spans="1:3">
      <c r="A207" s="11" t="s">
        <v>7328</v>
      </c>
      <c r="B207" s="11" t="s">
        <v>2</v>
      </c>
      <c r="C207" s="11" t="s">
        <v>157</v>
      </c>
    </row>
    <row r="208" spans="1:3">
      <c r="A208" s="161" t="s">
        <v>7265</v>
      </c>
      <c r="B208" s="168"/>
      <c r="C208" s="168"/>
    </row>
    <row r="209" spans="1:3">
      <c r="A209" s="256" t="s">
        <v>7329</v>
      </c>
      <c r="B209" s="256" t="s">
        <v>7157</v>
      </c>
      <c r="C209" s="163" t="s">
        <v>6659</v>
      </c>
    </row>
    <row r="210" spans="1:3">
      <c r="A210" s="256"/>
      <c r="B210" s="256"/>
      <c r="C210" s="163" t="s">
        <v>6696</v>
      </c>
    </row>
    <row r="211" spans="1:3">
      <c r="A211" s="256"/>
      <c r="B211" s="256"/>
      <c r="C211" s="167">
        <v>8.4</v>
      </c>
    </row>
    <row r="212" spans="1:3">
      <c r="A212" s="163" t="s">
        <v>7330</v>
      </c>
      <c r="B212" s="163" t="s">
        <v>7331</v>
      </c>
      <c r="C212" s="168"/>
    </row>
    <row r="213" spans="1:3">
      <c r="A213" s="163" t="s">
        <v>7332</v>
      </c>
      <c r="B213" s="163" t="s">
        <v>7333</v>
      </c>
      <c r="C213" s="162">
        <v>55.9</v>
      </c>
    </row>
    <row r="214" spans="1:3">
      <c r="A214" s="163" t="s">
        <v>7334</v>
      </c>
      <c r="B214" s="163" t="s">
        <v>7335</v>
      </c>
      <c r="C214" s="162">
        <v>55.9</v>
      </c>
    </row>
    <row r="215" spans="1:3">
      <c r="A215" s="163" t="s">
        <v>7336</v>
      </c>
      <c r="B215" s="163" t="s">
        <v>7177</v>
      </c>
      <c r="C215" s="162">
        <v>13.7</v>
      </c>
    </row>
    <row r="216" spans="1:3">
      <c r="A216" s="163" t="s">
        <v>7337</v>
      </c>
      <c r="B216" s="163" t="s">
        <v>7338</v>
      </c>
      <c r="C216" s="23"/>
    </row>
    <row r="217" spans="1:3">
      <c r="A217" s="163" t="s">
        <v>7339</v>
      </c>
      <c r="B217" s="163" t="s">
        <v>7340</v>
      </c>
      <c r="C217" s="162">
        <v>13.2</v>
      </c>
    </row>
    <row r="218" spans="1:3">
      <c r="A218" s="163" t="s">
        <v>7341</v>
      </c>
      <c r="B218" s="163" t="s">
        <v>7342</v>
      </c>
      <c r="C218" s="23"/>
    </row>
    <row r="219" spans="1:3">
      <c r="A219" s="163" t="s">
        <v>7343</v>
      </c>
      <c r="B219" s="163" t="s">
        <v>7344</v>
      </c>
      <c r="C219" s="162">
        <v>13.2</v>
      </c>
    </row>
    <row r="220" spans="1:3">
      <c r="A220" s="161" t="s">
        <v>7270</v>
      </c>
      <c r="B220" s="168"/>
      <c r="C220" s="23"/>
    </row>
    <row r="221" spans="1:3">
      <c r="A221" s="163" t="s">
        <v>7345</v>
      </c>
      <c r="B221" s="163" t="s">
        <v>7157</v>
      </c>
      <c r="C221" s="162">
        <v>20.9</v>
      </c>
    </row>
    <row r="222" spans="1:3">
      <c r="A222" s="163" t="s">
        <v>7346</v>
      </c>
      <c r="B222" s="163" t="s">
        <v>7331</v>
      </c>
      <c r="C222" s="23"/>
    </row>
    <row r="223" spans="1:3">
      <c r="A223" s="163" t="s">
        <v>7347</v>
      </c>
      <c r="B223" s="163" t="s">
        <v>7348</v>
      </c>
      <c r="C223" s="162">
        <v>80.099999999999994</v>
      </c>
    </row>
    <row r="224" spans="1:3">
      <c r="A224" s="163" t="s">
        <v>7349</v>
      </c>
      <c r="B224" s="163" t="s">
        <v>7177</v>
      </c>
      <c r="C224" s="162">
        <v>26.7</v>
      </c>
    </row>
    <row r="225" spans="1:3">
      <c r="A225" s="163" t="s">
        <v>7350</v>
      </c>
      <c r="B225" s="163" t="s">
        <v>7338</v>
      </c>
      <c r="C225" s="23"/>
    </row>
    <row r="226" spans="1:3">
      <c r="A226" s="163" t="s">
        <v>7351</v>
      </c>
      <c r="B226" s="163" t="s">
        <v>7340</v>
      </c>
      <c r="C226" s="162">
        <v>20.399999999999999</v>
      </c>
    </row>
    <row r="227" spans="1:3">
      <c r="A227" s="163" t="s">
        <v>7352</v>
      </c>
      <c r="B227" s="163" t="s">
        <v>7342</v>
      </c>
      <c r="C227" s="23"/>
    </row>
    <row r="228" spans="1:3">
      <c r="A228" s="163" t="s">
        <v>7353</v>
      </c>
      <c r="B228" s="163" t="s">
        <v>7354</v>
      </c>
      <c r="C228" s="162">
        <v>92.1</v>
      </c>
    </row>
    <row r="229" spans="1:3">
      <c r="A229" s="163" t="s">
        <v>7355</v>
      </c>
      <c r="B229" s="163" t="s">
        <v>7344</v>
      </c>
      <c r="C229" s="162">
        <v>20.9</v>
      </c>
    </row>
    <row r="230" spans="1:3">
      <c r="A230" s="161" t="s">
        <v>7356</v>
      </c>
      <c r="B230" s="168"/>
      <c r="C230" s="23"/>
    </row>
    <row r="231" spans="1:3">
      <c r="A231" s="163" t="s">
        <v>7357</v>
      </c>
      <c r="B231" s="163" t="s">
        <v>7169</v>
      </c>
      <c r="C231" s="162">
        <v>20.9</v>
      </c>
    </row>
    <row r="232" spans="1:3">
      <c r="A232" s="163" t="s">
        <v>7358</v>
      </c>
      <c r="B232" s="163" t="s">
        <v>7331</v>
      </c>
      <c r="C232" s="23"/>
    </row>
    <row r="233" spans="1:3">
      <c r="A233" s="163" t="s">
        <v>7359</v>
      </c>
      <c r="B233" s="163" t="s">
        <v>7360</v>
      </c>
      <c r="C233" s="162">
        <v>80.099999999999994</v>
      </c>
    </row>
    <row r="234" spans="1:3">
      <c r="A234" s="163" t="s">
        <v>7361</v>
      </c>
      <c r="B234" s="163" t="s">
        <v>7177</v>
      </c>
      <c r="C234" s="162">
        <v>26.7</v>
      </c>
    </row>
    <row r="235" spans="1:3">
      <c r="A235" s="163" t="s">
        <v>7362</v>
      </c>
      <c r="B235" s="163" t="s">
        <v>7338</v>
      </c>
      <c r="C235" s="23"/>
    </row>
    <row r="236" spans="1:3">
      <c r="A236" s="163" t="s">
        <v>7363</v>
      </c>
      <c r="B236" s="163" t="s">
        <v>7364</v>
      </c>
      <c r="C236" s="162">
        <v>20.9</v>
      </c>
    </row>
    <row r="237" spans="1:3">
      <c r="A237" s="163" t="s">
        <v>7365</v>
      </c>
      <c r="B237" s="163" t="s">
        <v>7342</v>
      </c>
      <c r="C237" s="23"/>
    </row>
    <row r="238" spans="1:3">
      <c r="A238" s="163" t="s">
        <v>7366</v>
      </c>
      <c r="B238" s="163" t="s">
        <v>7354</v>
      </c>
      <c r="C238" s="162">
        <v>92.1</v>
      </c>
    </row>
    <row r="240" spans="1:3" ht="17">
      <c r="A240" s="15" t="s">
        <v>7367</v>
      </c>
      <c r="B240" s="10"/>
      <c r="C240" s="10"/>
    </row>
    <row r="241" spans="1:3">
      <c r="A241" s="11" t="s">
        <v>60</v>
      </c>
      <c r="B241" s="11" t="s">
        <v>7368</v>
      </c>
      <c r="C241" s="11" t="s">
        <v>157</v>
      </c>
    </row>
    <row r="242" spans="1:3">
      <c r="A242" s="256" t="s">
        <v>7369</v>
      </c>
      <c r="B242" s="256">
        <v>1</v>
      </c>
      <c r="C242" s="12" t="s">
        <v>7226</v>
      </c>
    </row>
    <row r="243" spans="1:3">
      <c r="A243" s="256"/>
      <c r="B243" s="256"/>
      <c r="C243" s="27">
        <v>3.7</v>
      </c>
    </row>
    <row r="244" spans="1:3">
      <c r="A244" s="12" t="s">
        <v>7370</v>
      </c>
      <c r="B244" s="12" t="s">
        <v>7371</v>
      </c>
      <c r="C244" s="10"/>
    </row>
    <row r="245" spans="1:3">
      <c r="A245" s="12" t="s">
        <v>7372</v>
      </c>
      <c r="B245" s="12">
        <v>2</v>
      </c>
      <c r="C245" s="10"/>
    </row>
    <row r="247" spans="1:3" ht="17">
      <c r="A247" s="15" t="s">
        <v>7373</v>
      </c>
      <c r="B247" s="10"/>
      <c r="C247" s="10"/>
    </row>
    <row r="248" spans="1:3">
      <c r="A248" s="11" t="s">
        <v>7328</v>
      </c>
      <c r="B248" s="11" t="s">
        <v>2</v>
      </c>
      <c r="C248" s="11" t="s">
        <v>157</v>
      </c>
    </row>
    <row r="249" spans="1:3">
      <c r="A249" s="161" t="s">
        <v>7265</v>
      </c>
      <c r="B249" s="168"/>
      <c r="C249" s="168"/>
    </row>
    <row r="250" spans="1:3">
      <c r="A250" s="163" t="s">
        <v>7374</v>
      </c>
      <c r="B250" s="163" t="s">
        <v>7157</v>
      </c>
      <c r="C250" s="163" t="s">
        <v>6659</v>
      </c>
    </row>
    <row r="251" spans="1:3">
      <c r="A251" s="163"/>
      <c r="B251" s="163"/>
      <c r="C251" s="163" t="s">
        <v>6696</v>
      </c>
    </row>
    <row r="252" spans="1:3">
      <c r="A252" s="163"/>
      <c r="B252" s="163"/>
      <c r="C252" s="167">
        <v>8.4</v>
      </c>
    </row>
    <row r="253" spans="1:3">
      <c r="A253" s="163" t="s">
        <v>7375</v>
      </c>
      <c r="B253" s="163" t="s">
        <v>7331</v>
      </c>
      <c r="C253" s="168"/>
    </row>
    <row r="254" spans="1:3">
      <c r="A254" s="163" t="s">
        <v>7376</v>
      </c>
      <c r="B254" s="163" t="s">
        <v>7377</v>
      </c>
      <c r="C254" s="162">
        <v>55.9</v>
      </c>
    </row>
    <row r="255" spans="1:3">
      <c r="A255" s="163" t="s">
        <v>7378</v>
      </c>
      <c r="B255" s="163" t="s">
        <v>7335</v>
      </c>
      <c r="C255" s="162">
        <v>55.9</v>
      </c>
    </row>
    <row r="256" spans="1:3">
      <c r="A256" s="163" t="s">
        <v>7379</v>
      </c>
      <c r="B256" s="163" t="s">
        <v>7177</v>
      </c>
      <c r="C256" s="162">
        <v>13.7</v>
      </c>
    </row>
    <row r="257" spans="1:3">
      <c r="A257" s="163" t="s">
        <v>7380</v>
      </c>
      <c r="B257" s="163" t="s">
        <v>7338</v>
      </c>
      <c r="C257" s="23"/>
    </row>
    <row r="258" spans="1:3">
      <c r="A258" s="163" t="s">
        <v>7381</v>
      </c>
      <c r="B258" s="163" t="s">
        <v>7340</v>
      </c>
      <c r="C258" s="162">
        <v>13.2</v>
      </c>
    </row>
    <row r="259" spans="1:3">
      <c r="A259" s="163" t="s">
        <v>7382</v>
      </c>
      <c r="B259" s="163" t="s">
        <v>7342</v>
      </c>
      <c r="C259" s="23"/>
    </row>
    <row r="260" spans="1:3">
      <c r="A260" s="163" t="s">
        <v>7383</v>
      </c>
      <c r="B260" s="163" t="s">
        <v>7344</v>
      </c>
      <c r="C260" s="162">
        <v>13.2</v>
      </c>
    </row>
    <row r="261" spans="1:3">
      <c r="A261" s="161" t="s">
        <v>7270</v>
      </c>
      <c r="B261" s="168"/>
      <c r="C261" s="23"/>
    </row>
    <row r="262" spans="1:3">
      <c r="A262" s="163" t="s">
        <v>7384</v>
      </c>
      <c r="B262" s="163" t="s">
        <v>7157</v>
      </c>
      <c r="C262" s="162">
        <v>20.9</v>
      </c>
    </row>
    <row r="263" spans="1:3">
      <c r="A263" s="163" t="s">
        <v>7385</v>
      </c>
      <c r="B263" s="163" t="s">
        <v>7331</v>
      </c>
      <c r="C263" s="23"/>
    </row>
    <row r="264" spans="1:3">
      <c r="A264" s="163" t="s">
        <v>7386</v>
      </c>
      <c r="B264" s="163" t="s">
        <v>7348</v>
      </c>
      <c r="C264" s="162">
        <v>80.099999999999994</v>
      </c>
    </row>
    <row r="265" spans="1:3">
      <c r="A265" s="163" t="s">
        <v>7387</v>
      </c>
      <c r="B265" s="163" t="s">
        <v>7177</v>
      </c>
      <c r="C265" s="162">
        <v>26.7</v>
      </c>
    </row>
    <row r="266" spans="1:3">
      <c r="A266" s="163" t="s">
        <v>7388</v>
      </c>
      <c r="B266" s="163" t="s">
        <v>7338</v>
      </c>
      <c r="C266" s="23"/>
    </row>
    <row r="267" spans="1:3">
      <c r="A267" s="163" t="s">
        <v>7389</v>
      </c>
      <c r="B267" s="163" t="s">
        <v>7340</v>
      </c>
      <c r="C267" s="162">
        <v>20.399999999999999</v>
      </c>
    </row>
    <row r="268" spans="1:3">
      <c r="A268" s="163" t="s">
        <v>7390</v>
      </c>
      <c r="B268" s="163" t="s">
        <v>7342</v>
      </c>
      <c r="C268" s="23"/>
    </row>
    <row r="269" spans="1:3">
      <c r="A269" s="163" t="s">
        <v>7391</v>
      </c>
      <c r="B269" s="163" t="s">
        <v>7354</v>
      </c>
      <c r="C269" s="162">
        <v>92.1</v>
      </c>
    </row>
    <row r="270" spans="1:3">
      <c r="A270" s="163" t="s">
        <v>7392</v>
      </c>
      <c r="B270" s="163" t="s">
        <v>7344</v>
      </c>
      <c r="C270" s="162">
        <v>20.9</v>
      </c>
    </row>
    <row r="271" spans="1:3">
      <c r="A271" s="161" t="s">
        <v>7356</v>
      </c>
      <c r="B271" s="168"/>
      <c r="C271" s="23"/>
    </row>
    <row r="272" spans="1:3">
      <c r="A272" s="163" t="s">
        <v>7393</v>
      </c>
      <c r="B272" s="163" t="s">
        <v>7169</v>
      </c>
      <c r="C272" s="162">
        <v>20.9</v>
      </c>
    </row>
    <row r="273" spans="1:4">
      <c r="A273" s="163" t="s">
        <v>7394</v>
      </c>
      <c r="B273" s="163" t="s">
        <v>7331</v>
      </c>
      <c r="C273" s="23"/>
    </row>
    <row r="274" spans="1:4">
      <c r="A274" s="163" t="s">
        <v>7395</v>
      </c>
      <c r="B274" s="163" t="s">
        <v>7360</v>
      </c>
      <c r="C274" s="162">
        <v>80.099999999999994</v>
      </c>
    </row>
    <row r="275" spans="1:4">
      <c r="A275" s="163" t="s">
        <v>7396</v>
      </c>
      <c r="B275" s="163" t="s">
        <v>7177</v>
      </c>
      <c r="C275" s="162">
        <v>26.7</v>
      </c>
    </row>
    <row r="276" spans="1:4">
      <c r="A276" s="163" t="s">
        <v>7397</v>
      </c>
      <c r="B276" s="163" t="s">
        <v>7338</v>
      </c>
      <c r="C276" s="23"/>
    </row>
    <row r="277" spans="1:4">
      <c r="A277" s="163" t="s">
        <v>7398</v>
      </c>
      <c r="B277" s="163" t="s">
        <v>7364</v>
      </c>
      <c r="C277" s="162">
        <v>20.9</v>
      </c>
    </row>
    <row r="278" spans="1:4">
      <c r="A278" s="163" t="s">
        <v>7399</v>
      </c>
      <c r="B278" s="163" t="s">
        <v>7342</v>
      </c>
      <c r="C278" s="23"/>
    </row>
    <row r="279" spans="1:4">
      <c r="A279" s="163" t="s">
        <v>7400</v>
      </c>
      <c r="B279" s="163" t="s">
        <v>7354</v>
      </c>
      <c r="C279" s="162">
        <v>92.1</v>
      </c>
    </row>
    <row r="281" spans="1:4" ht="17">
      <c r="A281" s="15" t="s">
        <v>7367</v>
      </c>
      <c r="B281" s="10"/>
      <c r="C281" s="10"/>
    </row>
    <row r="282" spans="1:4">
      <c r="A282" s="11" t="s">
        <v>60</v>
      </c>
      <c r="B282" s="11" t="s">
        <v>7368</v>
      </c>
      <c r="C282" s="11" t="s">
        <v>157</v>
      </c>
    </row>
    <row r="283" spans="1:4">
      <c r="A283" s="256" t="s">
        <v>7401</v>
      </c>
      <c r="B283" s="256">
        <v>1</v>
      </c>
      <c r="C283" s="12" t="s">
        <v>7226</v>
      </c>
    </row>
    <row r="284" spans="1:4">
      <c r="A284" s="256"/>
      <c r="B284" s="256"/>
      <c r="C284" s="27">
        <v>3.7</v>
      </c>
    </row>
    <row r="285" spans="1:4">
      <c r="A285" s="12" t="s">
        <v>7402</v>
      </c>
      <c r="B285" s="12" t="s">
        <v>7371</v>
      </c>
      <c r="C285" s="10"/>
    </row>
    <row r="286" spans="1:4">
      <c r="A286" s="12" t="s">
        <v>7403</v>
      </c>
      <c r="B286" s="12">
        <v>2</v>
      </c>
      <c r="C286" s="10"/>
    </row>
    <row r="288" spans="1:4" ht="17">
      <c r="A288" s="15" t="s">
        <v>7404</v>
      </c>
      <c r="B288" s="10"/>
      <c r="C288" s="10"/>
      <c r="D288" s="10"/>
    </row>
    <row r="289" spans="1:4">
      <c r="A289" s="11" t="s">
        <v>7328</v>
      </c>
      <c r="B289" s="11" t="s">
        <v>2</v>
      </c>
      <c r="C289" s="11" t="s">
        <v>157</v>
      </c>
      <c r="D289" s="10"/>
    </row>
    <row r="290" spans="1:4">
      <c r="A290" s="161" t="s">
        <v>7265</v>
      </c>
      <c r="B290" s="168"/>
      <c r="C290" s="168"/>
      <c r="D290" s="168"/>
    </row>
    <row r="291" spans="1:4">
      <c r="A291" s="256" t="s">
        <v>7405</v>
      </c>
      <c r="B291" s="256" t="s">
        <v>1643</v>
      </c>
      <c r="C291" s="256" t="s">
        <v>7406</v>
      </c>
      <c r="D291" s="163" t="s">
        <v>6659</v>
      </c>
    </row>
    <row r="292" spans="1:4">
      <c r="A292" s="256"/>
      <c r="B292" s="256"/>
      <c r="C292" s="256"/>
      <c r="D292" s="163" t="s">
        <v>6696</v>
      </c>
    </row>
    <row r="293" spans="1:4">
      <c r="A293" s="256"/>
      <c r="B293" s="256"/>
      <c r="C293" s="256"/>
      <c r="D293" s="167">
        <v>8.9</v>
      </c>
    </row>
    <row r="294" spans="1:4">
      <c r="A294" s="163" t="s">
        <v>7407</v>
      </c>
      <c r="B294" s="168"/>
      <c r="C294" s="163" t="s">
        <v>7408</v>
      </c>
      <c r="D294" s="168"/>
    </row>
    <row r="295" spans="1:4">
      <c r="A295" s="163" t="s">
        <v>7409</v>
      </c>
      <c r="B295" s="163" t="s">
        <v>7168</v>
      </c>
      <c r="C295" s="163" t="s">
        <v>7410</v>
      </c>
      <c r="D295" s="162">
        <v>14.1</v>
      </c>
    </row>
    <row r="296" spans="1:4">
      <c r="A296" s="163" t="s">
        <v>7411</v>
      </c>
      <c r="B296" s="168"/>
      <c r="C296" s="163" t="s">
        <v>7412</v>
      </c>
      <c r="D296" s="23"/>
    </row>
    <row r="297" spans="1:4">
      <c r="A297" s="163" t="s">
        <v>7413</v>
      </c>
      <c r="B297" s="163" t="s">
        <v>6272</v>
      </c>
      <c r="C297" s="163" t="s">
        <v>7414</v>
      </c>
      <c r="D297" s="23"/>
    </row>
    <row r="298" spans="1:4">
      <c r="A298" s="163" t="s">
        <v>7415</v>
      </c>
      <c r="B298" s="168"/>
      <c r="C298" s="163" t="s">
        <v>7416</v>
      </c>
      <c r="D298" s="23"/>
    </row>
    <row r="299" spans="1:4">
      <c r="A299" s="161" t="s">
        <v>7270</v>
      </c>
      <c r="B299" s="168"/>
      <c r="C299" s="168"/>
      <c r="D299" s="23"/>
    </row>
    <row r="300" spans="1:4">
      <c r="A300" s="163" t="s">
        <v>7417</v>
      </c>
      <c r="B300" s="163" t="s">
        <v>1653</v>
      </c>
      <c r="C300" s="163" t="s">
        <v>7418</v>
      </c>
      <c r="D300" s="162">
        <v>21.6</v>
      </c>
    </row>
    <row r="301" spans="1:4">
      <c r="A301" s="163" t="s">
        <v>7419</v>
      </c>
      <c r="B301" s="168"/>
      <c r="C301" s="163" t="s">
        <v>7420</v>
      </c>
      <c r="D301" s="23"/>
    </row>
    <row r="302" spans="1:4">
      <c r="A302" s="163" t="s">
        <v>7421</v>
      </c>
      <c r="B302" s="163" t="s">
        <v>7168</v>
      </c>
      <c r="C302" s="163" t="s">
        <v>7422</v>
      </c>
      <c r="D302" s="23"/>
    </row>
    <row r="303" spans="1:4">
      <c r="A303" s="163" t="s">
        <v>7423</v>
      </c>
      <c r="B303" s="168"/>
      <c r="C303" s="163" t="s">
        <v>7424</v>
      </c>
      <c r="D303" s="23"/>
    </row>
    <row r="304" spans="1:4">
      <c r="A304" s="163" t="s">
        <v>7425</v>
      </c>
      <c r="B304" s="163" t="s">
        <v>6272</v>
      </c>
      <c r="C304" s="163" t="s">
        <v>7414</v>
      </c>
      <c r="D304" s="23"/>
    </row>
    <row r="305" spans="1:4">
      <c r="A305" s="163" t="s">
        <v>7426</v>
      </c>
      <c r="B305" s="168"/>
      <c r="C305" s="163" t="s">
        <v>7416</v>
      </c>
      <c r="D305" s="23"/>
    </row>
    <row r="306" spans="1:4">
      <c r="A306" s="161" t="s">
        <v>7356</v>
      </c>
      <c r="B306" s="168"/>
      <c r="C306" s="168"/>
      <c r="D306" s="23"/>
    </row>
    <row r="307" spans="1:4">
      <c r="A307" s="163" t="s">
        <v>7427</v>
      </c>
      <c r="B307" s="163" t="s">
        <v>1643</v>
      </c>
      <c r="C307" s="163" t="s">
        <v>7418</v>
      </c>
      <c r="D307" s="162">
        <v>21.6</v>
      </c>
    </row>
    <row r="308" spans="1:4">
      <c r="A308" s="163" t="s">
        <v>7428</v>
      </c>
      <c r="B308" s="168"/>
      <c r="C308" s="163" t="s">
        <v>7420</v>
      </c>
      <c r="D308" s="23"/>
    </row>
    <row r="309" spans="1:4">
      <c r="A309" s="163" t="s">
        <v>7429</v>
      </c>
      <c r="B309" s="163" t="s">
        <v>7211</v>
      </c>
      <c r="C309" s="163" t="s">
        <v>7422</v>
      </c>
      <c r="D309" s="23"/>
    </row>
    <row r="310" spans="1:4">
      <c r="A310" s="163" t="s">
        <v>7430</v>
      </c>
      <c r="B310" s="168"/>
      <c r="C310" s="163" t="s">
        <v>7424</v>
      </c>
      <c r="D310" s="23"/>
    </row>
    <row r="312" spans="1:4" ht="17">
      <c r="A312" s="15" t="s">
        <v>7431</v>
      </c>
      <c r="B312" s="10"/>
      <c r="C312" s="10"/>
    </row>
    <row r="313" spans="1:4">
      <c r="A313" s="11" t="s">
        <v>60</v>
      </c>
      <c r="B313" s="11" t="s">
        <v>7368</v>
      </c>
      <c r="C313" s="11" t="s">
        <v>157</v>
      </c>
    </row>
    <row r="314" spans="1:4">
      <c r="A314" s="256" t="s">
        <v>7432</v>
      </c>
      <c r="B314" s="256">
        <v>1</v>
      </c>
      <c r="C314" s="12" t="s">
        <v>7226</v>
      </c>
    </row>
    <row r="315" spans="1:4">
      <c r="A315" s="256"/>
      <c r="B315" s="256"/>
      <c r="C315" s="27">
        <v>4.5</v>
      </c>
    </row>
    <row r="317" spans="1:4" ht="17">
      <c r="A317" s="15" t="s">
        <v>7433</v>
      </c>
      <c r="B317" s="10"/>
      <c r="C317" s="10"/>
      <c r="D317" s="10"/>
    </row>
    <row r="318" spans="1:4">
      <c r="A318" s="11" t="s">
        <v>7328</v>
      </c>
      <c r="B318" s="11" t="s">
        <v>2</v>
      </c>
      <c r="C318" s="11" t="s">
        <v>157</v>
      </c>
      <c r="D318" s="10"/>
    </row>
    <row r="319" spans="1:4">
      <c r="A319" s="161" t="s">
        <v>7265</v>
      </c>
      <c r="B319" s="168"/>
      <c r="C319" s="168"/>
      <c r="D319" s="168"/>
    </row>
    <row r="320" spans="1:4">
      <c r="A320" s="256" t="s">
        <v>7434</v>
      </c>
      <c r="B320" s="256" t="s">
        <v>1643</v>
      </c>
      <c r="C320" s="256" t="s">
        <v>7406</v>
      </c>
      <c r="D320" s="163" t="s">
        <v>6659</v>
      </c>
    </row>
    <row r="321" spans="1:4">
      <c r="A321" s="256"/>
      <c r="B321" s="256"/>
      <c r="C321" s="256"/>
      <c r="D321" s="163" t="s">
        <v>6696</v>
      </c>
    </row>
    <row r="322" spans="1:4">
      <c r="A322" s="256"/>
      <c r="B322" s="256"/>
      <c r="C322" s="256"/>
      <c r="D322" s="167">
        <v>8.9</v>
      </c>
    </row>
    <row r="323" spans="1:4">
      <c r="A323" s="163" t="s">
        <v>7435</v>
      </c>
      <c r="B323" s="168"/>
      <c r="C323" s="163" t="s">
        <v>7408</v>
      </c>
      <c r="D323" s="168"/>
    </row>
    <row r="324" spans="1:4">
      <c r="A324" s="163" t="s">
        <v>7436</v>
      </c>
      <c r="B324" s="163" t="s">
        <v>7168</v>
      </c>
      <c r="C324" s="163" t="s">
        <v>7410</v>
      </c>
      <c r="D324" s="162">
        <v>14.1</v>
      </c>
    </row>
    <row r="325" spans="1:4">
      <c r="A325" s="163" t="s">
        <v>7437</v>
      </c>
      <c r="B325" s="168"/>
      <c r="C325" s="163" t="s">
        <v>7412</v>
      </c>
      <c r="D325" s="23"/>
    </row>
    <row r="326" spans="1:4">
      <c r="A326" s="163" t="s">
        <v>7438</v>
      </c>
      <c r="B326" s="163" t="s">
        <v>6272</v>
      </c>
      <c r="C326" s="163" t="s">
        <v>7414</v>
      </c>
      <c r="D326" s="23"/>
    </row>
    <row r="327" spans="1:4">
      <c r="A327" s="163" t="s">
        <v>7439</v>
      </c>
      <c r="B327" s="168"/>
      <c r="C327" s="163" t="s">
        <v>7416</v>
      </c>
      <c r="D327" s="23"/>
    </row>
    <row r="328" spans="1:4">
      <c r="A328" s="161" t="s">
        <v>7270</v>
      </c>
      <c r="B328" s="168"/>
      <c r="C328" s="168"/>
      <c r="D328" s="23"/>
    </row>
    <row r="329" spans="1:4">
      <c r="A329" s="163" t="s">
        <v>7440</v>
      </c>
      <c r="B329" s="163" t="s">
        <v>1653</v>
      </c>
      <c r="C329" s="163" t="s">
        <v>7418</v>
      </c>
      <c r="D329" s="162">
        <v>21.6</v>
      </c>
    </row>
    <row r="330" spans="1:4">
      <c r="A330" s="163" t="s">
        <v>7441</v>
      </c>
      <c r="B330" s="168"/>
      <c r="C330" s="163" t="s">
        <v>7420</v>
      </c>
      <c r="D330" s="23"/>
    </row>
    <row r="331" spans="1:4">
      <c r="A331" s="163" t="s">
        <v>7442</v>
      </c>
      <c r="B331" s="163" t="s">
        <v>7168</v>
      </c>
      <c r="C331" s="163" t="s">
        <v>7422</v>
      </c>
      <c r="D331" s="23"/>
    </row>
    <row r="332" spans="1:4">
      <c r="A332" s="163" t="s">
        <v>7443</v>
      </c>
      <c r="B332" s="168"/>
      <c r="C332" s="163" t="s">
        <v>7424</v>
      </c>
      <c r="D332" s="23"/>
    </row>
    <row r="333" spans="1:4">
      <c r="A333" s="163" t="s">
        <v>7444</v>
      </c>
      <c r="B333" s="163" t="s">
        <v>6272</v>
      </c>
      <c r="C333" s="163" t="s">
        <v>7414</v>
      </c>
      <c r="D333" s="23"/>
    </row>
    <row r="334" spans="1:4">
      <c r="A334" s="163" t="s">
        <v>7445</v>
      </c>
      <c r="B334" s="168"/>
      <c r="C334" s="163" t="s">
        <v>7416</v>
      </c>
      <c r="D334" s="23"/>
    </row>
    <row r="335" spans="1:4">
      <c r="A335" s="161" t="s">
        <v>7356</v>
      </c>
      <c r="B335" s="168"/>
      <c r="C335" s="168"/>
      <c r="D335" s="23"/>
    </row>
    <row r="336" spans="1:4">
      <c r="A336" s="163" t="s">
        <v>7446</v>
      </c>
      <c r="B336" s="163" t="s">
        <v>1643</v>
      </c>
      <c r="C336" s="163" t="s">
        <v>7418</v>
      </c>
      <c r="D336" s="162">
        <v>21.6</v>
      </c>
    </row>
    <row r="337" spans="1:4">
      <c r="A337" s="163" t="s">
        <v>7447</v>
      </c>
      <c r="B337" s="168"/>
      <c r="C337" s="163" t="s">
        <v>7420</v>
      </c>
      <c r="D337" s="168"/>
    </row>
    <row r="338" spans="1:4">
      <c r="A338" s="163" t="s">
        <v>7448</v>
      </c>
      <c r="B338" s="163" t="s">
        <v>7211</v>
      </c>
      <c r="C338" s="163" t="s">
        <v>7422</v>
      </c>
      <c r="D338" s="168"/>
    </row>
    <row r="339" spans="1:4">
      <c r="A339" s="163" t="s">
        <v>7449</v>
      </c>
      <c r="B339" s="168"/>
      <c r="C339" s="163" t="s">
        <v>7424</v>
      </c>
      <c r="D339" s="168"/>
    </row>
    <row r="341" spans="1:4" ht="17">
      <c r="A341" s="15" t="s">
        <v>7450</v>
      </c>
      <c r="B341" s="10"/>
      <c r="C341" s="10"/>
    </row>
    <row r="342" spans="1:4">
      <c r="A342" s="11" t="s">
        <v>60</v>
      </c>
      <c r="B342" s="11" t="s">
        <v>7368</v>
      </c>
      <c r="C342" s="11" t="s">
        <v>157</v>
      </c>
    </row>
    <row r="343" spans="1:4">
      <c r="A343" s="256" t="s">
        <v>7451</v>
      </c>
      <c r="B343" s="256" t="s">
        <v>7452</v>
      </c>
      <c r="C343" s="12" t="s">
        <v>7226</v>
      </c>
    </row>
    <row r="344" spans="1:4">
      <c r="A344" s="256"/>
      <c r="B344" s="256"/>
      <c r="C344" s="27">
        <v>4.5</v>
      </c>
    </row>
    <row r="346" spans="1:4" ht="17">
      <c r="A346" s="15" t="s">
        <v>7453</v>
      </c>
      <c r="B346" s="10"/>
      <c r="C346" s="10"/>
      <c r="D346" s="10"/>
    </row>
    <row r="347" spans="1:4">
      <c r="A347" s="11" t="s">
        <v>7328</v>
      </c>
      <c r="B347" s="11" t="s">
        <v>2</v>
      </c>
      <c r="C347" s="11" t="s">
        <v>157</v>
      </c>
      <c r="D347" s="10"/>
    </row>
    <row r="348" spans="1:4">
      <c r="A348" s="11" t="s">
        <v>7265</v>
      </c>
      <c r="B348" s="10"/>
      <c r="C348" s="10"/>
      <c r="D348" s="10"/>
    </row>
    <row r="349" spans="1:4">
      <c r="A349" s="256" t="s">
        <v>7454</v>
      </c>
      <c r="B349" s="256" t="s">
        <v>1643</v>
      </c>
      <c r="C349" s="256" t="s">
        <v>7406</v>
      </c>
      <c r="D349" s="12" t="s">
        <v>6659</v>
      </c>
    </row>
    <row r="350" spans="1:4">
      <c r="A350" s="256"/>
      <c r="B350" s="256"/>
      <c r="C350" s="256"/>
      <c r="D350" s="12" t="s">
        <v>6696</v>
      </c>
    </row>
    <row r="351" spans="1:4">
      <c r="A351" s="256"/>
      <c r="B351" s="256"/>
      <c r="C351" s="256"/>
      <c r="D351" s="27">
        <v>9.1</v>
      </c>
    </row>
    <row r="352" spans="1:4">
      <c r="A352" s="12" t="s">
        <v>7455</v>
      </c>
      <c r="B352" s="12" t="s">
        <v>7408</v>
      </c>
      <c r="C352" s="10"/>
      <c r="D352" s="10"/>
    </row>
    <row r="353" spans="1:4">
      <c r="A353" s="12" t="s">
        <v>7456</v>
      </c>
      <c r="B353" s="12" t="s">
        <v>7168</v>
      </c>
      <c r="C353" s="12" t="s">
        <v>7410</v>
      </c>
      <c r="D353" s="29">
        <v>14.4</v>
      </c>
    </row>
    <row r="354" spans="1:4">
      <c r="A354" s="12" t="s">
        <v>7457</v>
      </c>
      <c r="B354" s="12" t="s">
        <v>7412</v>
      </c>
      <c r="C354" s="10"/>
      <c r="D354" s="30"/>
    </row>
    <row r="355" spans="1:4">
      <c r="A355" s="12" t="s">
        <v>7458</v>
      </c>
      <c r="B355" s="12" t="s">
        <v>6272</v>
      </c>
      <c r="C355" s="12" t="s">
        <v>7414</v>
      </c>
      <c r="D355" s="30"/>
    </row>
    <row r="356" spans="1:4">
      <c r="A356" s="12" t="s">
        <v>7459</v>
      </c>
      <c r="B356" s="12" t="s">
        <v>7416</v>
      </c>
      <c r="C356" s="10"/>
      <c r="D356" s="30"/>
    </row>
    <row r="357" spans="1:4">
      <c r="A357" s="11" t="s">
        <v>7270</v>
      </c>
      <c r="B357" s="16"/>
      <c r="C357" s="16"/>
      <c r="D357" s="37"/>
    </row>
    <row r="358" spans="1:4">
      <c r="A358" s="12" t="s">
        <v>7460</v>
      </c>
      <c r="B358" s="12" t="s">
        <v>1653</v>
      </c>
      <c r="C358" s="12" t="s">
        <v>7418</v>
      </c>
      <c r="D358" s="162">
        <v>22.2</v>
      </c>
    </row>
    <row r="359" spans="1:4">
      <c r="A359" s="12" t="s">
        <v>7461</v>
      </c>
      <c r="B359" s="12" t="s">
        <v>7420</v>
      </c>
      <c r="C359" s="10"/>
      <c r="D359" s="30"/>
    </row>
    <row r="360" spans="1:4">
      <c r="A360" s="12" t="s">
        <v>7462</v>
      </c>
      <c r="B360" s="12" t="s">
        <v>7168</v>
      </c>
      <c r="C360" s="12" t="s">
        <v>7422</v>
      </c>
      <c r="D360" s="30"/>
    </row>
    <row r="361" spans="1:4">
      <c r="A361" s="12" t="s">
        <v>7463</v>
      </c>
      <c r="B361" s="12" t="s">
        <v>7424</v>
      </c>
      <c r="C361" s="10"/>
      <c r="D361" s="30"/>
    </row>
    <row r="362" spans="1:4">
      <c r="A362" s="12" t="s">
        <v>7464</v>
      </c>
      <c r="B362" s="12" t="s">
        <v>6272</v>
      </c>
      <c r="C362" s="12" t="s">
        <v>7414</v>
      </c>
      <c r="D362" s="30"/>
    </row>
    <row r="363" spans="1:4">
      <c r="A363" s="12" t="s">
        <v>7465</v>
      </c>
      <c r="B363" s="12" t="s">
        <v>7416</v>
      </c>
      <c r="C363" s="10"/>
      <c r="D363" s="30"/>
    </row>
    <row r="364" spans="1:4">
      <c r="A364" s="11" t="s">
        <v>7356</v>
      </c>
      <c r="B364" s="16"/>
      <c r="C364" s="16"/>
      <c r="D364" s="37"/>
    </row>
    <row r="365" spans="1:4">
      <c r="A365" s="12" t="s">
        <v>7466</v>
      </c>
      <c r="B365" s="12" t="s">
        <v>1643</v>
      </c>
      <c r="C365" s="12" t="s">
        <v>7418</v>
      </c>
      <c r="D365" s="162">
        <v>22.2</v>
      </c>
    </row>
    <row r="366" spans="1:4">
      <c r="A366" s="12" t="s">
        <v>7467</v>
      </c>
      <c r="B366" s="12" t="s">
        <v>7420</v>
      </c>
      <c r="C366" s="10"/>
      <c r="D366" s="10"/>
    </row>
    <row r="367" spans="1:4">
      <c r="A367" s="12" t="s">
        <v>7468</v>
      </c>
      <c r="B367" s="12" t="s">
        <v>7211</v>
      </c>
      <c r="C367" s="12" t="s">
        <v>7422</v>
      </c>
      <c r="D367" s="10"/>
    </row>
    <row r="368" spans="1:4">
      <c r="A368" s="12" t="s">
        <v>7469</v>
      </c>
      <c r="B368" s="12" t="s">
        <v>7424</v>
      </c>
      <c r="C368" s="10"/>
      <c r="D368" s="10"/>
    </row>
    <row r="370" spans="1:4" ht="17">
      <c r="A370" s="15" t="s">
        <v>7470</v>
      </c>
      <c r="B370" s="10"/>
      <c r="C370" s="10"/>
    </row>
    <row r="371" spans="1:4">
      <c r="A371" s="11" t="s">
        <v>60</v>
      </c>
      <c r="B371" s="11" t="s">
        <v>7368</v>
      </c>
      <c r="C371" s="11" t="s">
        <v>157</v>
      </c>
    </row>
    <row r="372" spans="1:4">
      <c r="A372" s="256" t="s">
        <v>7432</v>
      </c>
      <c r="B372" s="256" t="s">
        <v>7452</v>
      </c>
      <c r="C372" s="12" t="s">
        <v>7226</v>
      </c>
    </row>
    <row r="373" spans="1:4">
      <c r="A373" s="256"/>
      <c r="B373" s="256"/>
      <c r="C373" s="27">
        <v>4.5</v>
      </c>
    </row>
    <row r="375" spans="1:4" ht="17">
      <c r="A375" s="15" t="s">
        <v>7471</v>
      </c>
      <c r="B375" s="10"/>
      <c r="C375" s="10"/>
      <c r="D375" s="10"/>
    </row>
    <row r="376" spans="1:4">
      <c r="A376" s="11" t="s">
        <v>7328</v>
      </c>
      <c r="B376" s="11" t="s">
        <v>2</v>
      </c>
      <c r="C376" s="11" t="s">
        <v>157</v>
      </c>
      <c r="D376" s="10"/>
    </row>
    <row r="377" spans="1:4">
      <c r="A377" s="161" t="s">
        <v>7265</v>
      </c>
      <c r="B377" s="168"/>
      <c r="C377" s="168"/>
      <c r="D377" s="168"/>
    </row>
    <row r="378" spans="1:4">
      <c r="A378" s="256" t="s">
        <v>7472</v>
      </c>
      <c r="B378" s="256" t="s">
        <v>1643</v>
      </c>
      <c r="C378" s="256" t="s">
        <v>7406</v>
      </c>
      <c r="D378" s="163" t="s">
        <v>6659</v>
      </c>
    </row>
    <row r="379" spans="1:4">
      <c r="A379" s="256"/>
      <c r="B379" s="256"/>
      <c r="C379" s="256"/>
      <c r="D379" s="163" t="s">
        <v>6696</v>
      </c>
    </row>
    <row r="380" spans="1:4">
      <c r="A380" s="256"/>
      <c r="B380" s="256"/>
      <c r="C380" s="256"/>
      <c r="D380" s="167">
        <v>8.8000000000000007</v>
      </c>
    </row>
    <row r="381" spans="1:4">
      <c r="A381" s="163" t="s">
        <v>7473</v>
      </c>
      <c r="B381" s="168"/>
      <c r="C381" s="163" t="s">
        <v>7408</v>
      </c>
      <c r="D381" s="168"/>
    </row>
    <row r="382" spans="1:4">
      <c r="A382" s="163" t="s">
        <v>7474</v>
      </c>
      <c r="B382" s="163" t="s">
        <v>7168</v>
      </c>
      <c r="C382" s="163" t="s">
        <v>7410</v>
      </c>
      <c r="D382" s="162">
        <v>14</v>
      </c>
    </row>
    <row r="383" spans="1:4">
      <c r="A383" s="163" t="s">
        <v>7475</v>
      </c>
      <c r="B383" s="168"/>
      <c r="C383" s="163" t="s">
        <v>7412</v>
      </c>
      <c r="D383" s="23"/>
    </row>
    <row r="384" spans="1:4">
      <c r="A384" s="163" t="s">
        <v>7476</v>
      </c>
      <c r="B384" s="163" t="s">
        <v>6272</v>
      </c>
      <c r="C384" s="163" t="s">
        <v>7414</v>
      </c>
      <c r="D384" s="23"/>
    </row>
    <row r="385" spans="1:4">
      <c r="A385" s="163" t="s">
        <v>7477</v>
      </c>
      <c r="B385" s="168"/>
      <c r="C385" s="163" t="s">
        <v>7416</v>
      </c>
      <c r="D385" s="23"/>
    </row>
    <row r="386" spans="1:4">
      <c r="A386" s="161" t="s">
        <v>7270</v>
      </c>
      <c r="B386" s="168"/>
      <c r="C386" s="168"/>
      <c r="D386" s="23"/>
    </row>
    <row r="387" spans="1:4">
      <c r="A387" s="163" t="s">
        <v>7478</v>
      </c>
      <c r="B387" s="163" t="s">
        <v>1653</v>
      </c>
      <c r="C387" s="163" t="s">
        <v>7418</v>
      </c>
      <c r="D387" s="162">
        <v>22.2</v>
      </c>
    </row>
    <row r="388" spans="1:4">
      <c r="A388" s="163" t="s">
        <v>7479</v>
      </c>
      <c r="B388" s="168"/>
      <c r="C388" s="163" t="s">
        <v>7420</v>
      </c>
      <c r="D388" s="23"/>
    </row>
    <row r="389" spans="1:4">
      <c r="A389" s="163" t="s">
        <v>7480</v>
      </c>
      <c r="B389" s="163" t="s">
        <v>7168</v>
      </c>
      <c r="C389" s="163" t="s">
        <v>7422</v>
      </c>
      <c r="D389" s="23"/>
    </row>
    <row r="390" spans="1:4">
      <c r="A390" s="163" t="s">
        <v>7481</v>
      </c>
      <c r="B390" s="168"/>
      <c r="C390" s="163" t="s">
        <v>7424</v>
      </c>
      <c r="D390" s="23"/>
    </row>
    <row r="391" spans="1:4">
      <c r="A391" s="163" t="s">
        <v>7482</v>
      </c>
      <c r="B391" s="163" t="s">
        <v>6272</v>
      </c>
      <c r="C391" s="163" t="s">
        <v>7414</v>
      </c>
      <c r="D391" s="23"/>
    </row>
    <row r="392" spans="1:4">
      <c r="A392" s="163" t="s">
        <v>7483</v>
      </c>
      <c r="B392" s="168"/>
      <c r="C392" s="163" t="s">
        <v>7416</v>
      </c>
      <c r="D392" s="23"/>
    </row>
    <row r="393" spans="1:4">
      <c r="A393" s="161" t="s">
        <v>7356</v>
      </c>
      <c r="B393" s="168"/>
      <c r="C393" s="168"/>
      <c r="D393" s="23"/>
    </row>
    <row r="394" spans="1:4">
      <c r="A394" s="163" t="s">
        <v>7484</v>
      </c>
      <c r="B394" s="163" t="s">
        <v>1643</v>
      </c>
      <c r="C394" s="163" t="s">
        <v>7418</v>
      </c>
      <c r="D394" s="162">
        <v>22.2</v>
      </c>
    </row>
    <row r="395" spans="1:4">
      <c r="A395" s="163" t="s">
        <v>7485</v>
      </c>
      <c r="B395" s="168"/>
      <c r="C395" s="163" t="s">
        <v>7420</v>
      </c>
      <c r="D395" s="23"/>
    </row>
    <row r="396" spans="1:4">
      <c r="A396" s="163" t="s">
        <v>7486</v>
      </c>
      <c r="B396" s="163" t="s">
        <v>7211</v>
      </c>
      <c r="C396" s="163" t="s">
        <v>7422</v>
      </c>
      <c r="D396" s="168"/>
    </row>
    <row r="397" spans="1:4">
      <c r="A397" s="163" t="s">
        <v>7487</v>
      </c>
      <c r="B397" s="168"/>
      <c r="C397" s="163" t="s">
        <v>7424</v>
      </c>
      <c r="D397" s="168"/>
    </row>
    <row r="399" spans="1:4" ht="17">
      <c r="A399" s="15" t="s">
        <v>7488</v>
      </c>
      <c r="B399" s="10"/>
      <c r="C399" s="10"/>
    </row>
    <row r="400" spans="1:4">
      <c r="A400" s="11" t="s">
        <v>60</v>
      </c>
      <c r="B400" s="11" t="s">
        <v>7368</v>
      </c>
      <c r="C400" s="11" t="s">
        <v>157</v>
      </c>
    </row>
    <row r="401" spans="1:3">
      <c r="A401" s="256" t="s">
        <v>7489</v>
      </c>
      <c r="B401" s="256" t="s">
        <v>7452</v>
      </c>
      <c r="C401" s="12" t="s">
        <v>7226</v>
      </c>
    </row>
    <row r="402" spans="1:3">
      <c r="A402" s="256"/>
      <c r="B402" s="256"/>
      <c r="C402" s="27">
        <v>4.5</v>
      </c>
    </row>
    <row r="404" spans="1:3" ht="17">
      <c r="A404" s="15" t="s">
        <v>7490</v>
      </c>
      <c r="B404" s="10"/>
      <c r="C404" s="10"/>
    </row>
    <row r="405" spans="1:3" ht="17">
      <c r="A405" s="15" t="s">
        <v>7491</v>
      </c>
      <c r="B405" s="10"/>
      <c r="C405" s="10"/>
    </row>
    <row r="406" spans="1:3">
      <c r="A406" s="11" t="s">
        <v>60</v>
      </c>
      <c r="B406" s="11" t="s">
        <v>2</v>
      </c>
      <c r="C406" s="11" t="s">
        <v>157</v>
      </c>
    </row>
    <row r="407" spans="1:3">
      <c r="A407" s="12" t="s">
        <v>7265</v>
      </c>
      <c r="B407" s="10"/>
      <c r="C407" s="10"/>
    </row>
    <row r="408" spans="1:3">
      <c r="A408" s="256" t="s">
        <v>7492</v>
      </c>
      <c r="B408" s="256" t="s">
        <v>7493</v>
      </c>
      <c r="C408" s="11" t="s">
        <v>7226</v>
      </c>
    </row>
    <row r="409" spans="1:3">
      <c r="A409" s="256"/>
      <c r="B409" s="256"/>
      <c r="C409" s="27">
        <v>8.8000000000000007</v>
      </c>
    </row>
    <row r="410" spans="1:3">
      <c r="A410" s="12" t="s">
        <v>7494</v>
      </c>
      <c r="B410" s="12" t="s">
        <v>7495</v>
      </c>
      <c r="C410" s="10"/>
    </row>
    <row r="411" spans="1:3">
      <c r="A411" s="256" t="s">
        <v>7496</v>
      </c>
      <c r="B411" s="12" t="s">
        <v>7497</v>
      </c>
      <c r="C411" s="10"/>
    </row>
    <row r="412" spans="1:3">
      <c r="A412" s="256"/>
      <c r="B412" s="12" t="s">
        <v>7498</v>
      </c>
      <c r="C412" s="10"/>
    </row>
    <row r="413" spans="1:3">
      <c r="A413" s="256" t="s">
        <v>7499</v>
      </c>
      <c r="B413" s="12" t="s">
        <v>7500</v>
      </c>
      <c r="C413" s="10"/>
    </row>
    <row r="414" spans="1:3">
      <c r="A414" s="256"/>
      <c r="B414" s="12" t="s">
        <v>7498</v>
      </c>
      <c r="C414" s="10"/>
    </row>
    <row r="415" spans="1:3">
      <c r="A415" s="12" t="s">
        <v>7270</v>
      </c>
      <c r="B415" s="10"/>
      <c r="C415" s="10"/>
    </row>
    <row r="416" spans="1:3">
      <c r="A416" s="12" t="s">
        <v>7501</v>
      </c>
      <c r="B416" s="12" t="s">
        <v>7493</v>
      </c>
      <c r="C416" s="29">
        <v>21.6</v>
      </c>
    </row>
    <row r="417" spans="1:3">
      <c r="A417" s="12" t="s">
        <v>7502</v>
      </c>
      <c r="B417" s="12" t="s">
        <v>7495</v>
      </c>
      <c r="C417" s="30"/>
    </row>
    <row r="418" spans="1:3">
      <c r="A418" s="256" t="s">
        <v>7503</v>
      </c>
      <c r="B418" s="12" t="s">
        <v>7504</v>
      </c>
      <c r="C418" s="30"/>
    </row>
    <row r="419" spans="1:3">
      <c r="A419" s="256"/>
      <c r="B419" s="12" t="s">
        <v>7505</v>
      </c>
      <c r="C419" s="30"/>
    </row>
    <row r="420" spans="1:3">
      <c r="A420" s="256" t="s">
        <v>7506</v>
      </c>
      <c r="B420" s="12" t="s">
        <v>7495</v>
      </c>
      <c r="C420" s="30"/>
    </row>
    <row r="421" spans="1:3">
      <c r="A421" s="256"/>
      <c r="B421" s="12" t="s">
        <v>7505</v>
      </c>
      <c r="C421" s="30"/>
    </row>
    <row r="422" spans="1:3">
      <c r="A422" s="12" t="s">
        <v>7356</v>
      </c>
      <c r="B422" s="10"/>
      <c r="C422" s="30"/>
    </row>
    <row r="423" spans="1:3">
      <c r="A423" s="12" t="s">
        <v>7507</v>
      </c>
      <c r="B423" s="12" t="s">
        <v>7493</v>
      </c>
      <c r="C423" s="29">
        <v>21.6</v>
      </c>
    </row>
    <row r="424" spans="1:3">
      <c r="A424" s="12" t="s">
        <v>7508</v>
      </c>
      <c r="B424" s="12" t="s">
        <v>7495</v>
      </c>
      <c r="C424" s="10"/>
    </row>
    <row r="425" spans="1:3">
      <c r="A425" s="256" t="s">
        <v>7509</v>
      </c>
      <c r="B425" s="12" t="s">
        <v>7497</v>
      </c>
      <c r="C425" s="10"/>
    </row>
    <row r="426" spans="1:3">
      <c r="A426" s="256"/>
      <c r="B426" s="12" t="s">
        <v>7498</v>
      </c>
      <c r="C426" s="10"/>
    </row>
    <row r="427" spans="1:3">
      <c r="A427" s="256" t="s">
        <v>7510</v>
      </c>
      <c r="B427" s="12" t="s">
        <v>7511</v>
      </c>
      <c r="C427" s="10"/>
    </row>
    <row r="428" spans="1:3">
      <c r="A428" s="256"/>
      <c r="B428" s="12" t="s">
        <v>7498</v>
      </c>
      <c r="C428" s="10"/>
    </row>
    <row r="430" spans="1:3" ht="17">
      <c r="A430" s="15" t="s">
        <v>7512</v>
      </c>
      <c r="B430" s="10"/>
      <c r="C430" s="10"/>
    </row>
    <row r="431" spans="1:3" ht="17">
      <c r="A431" s="15" t="s">
        <v>7491</v>
      </c>
      <c r="B431" s="10"/>
      <c r="C431" s="10"/>
    </row>
    <row r="432" spans="1:3">
      <c r="A432" s="11" t="s">
        <v>60</v>
      </c>
      <c r="B432" s="11" t="s">
        <v>2</v>
      </c>
      <c r="C432" s="11" t="s">
        <v>157</v>
      </c>
    </row>
    <row r="433" spans="1:3">
      <c r="A433" s="12" t="s">
        <v>7265</v>
      </c>
      <c r="B433" s="10"/>
      <c r="C433" s="10"/>
    </row>
    <row r="434" spans="1:3">
      <c r="A434" s="256" t="s">
        <v>7513</v>
      </c>
      <c r="B434" s="256" t="s">
        <v>7493</v>
      </c>
      <c r="C434" s="11" t="s">
        <v>7226</v>
      </c>
    </row>
    <row r="435" spans="1:3">
      <c r="A435" s="256"/>
      <c r="B435" s="256"/>
      <c r="C435" s="27">
        <v>8.8000000000000007</v>
      </c>
    </row>
    <row r="436" spans="1:3">
      <c r="A436" s="12" t="s">
        <v>7514</v>
      </c>
      <c r="B436" s="12" t="s">
        <v>7495</v>
      </c>
      <c r="C436" s="10"/>
    </row>
    <row r="437" spans="1:3">
      <c r="A437" s="256" t="s">
        <v>7515</v>
      </c>
      <c r="B437" s="12" t="s">
        <v>7497</v>
      </c>
      <c r="C437" s="10"/>
    </row>
    <row r="438" spans="1:3">
      <c r="A438" s="256"/>
      <c r="B438" s="12" t="s">
        <v>7516</v>
      </c>
      <c r="C438" s="10"/>
    </row>
    <row r="439" spans="1:3">
      <c r="A439" s="256" t="s">
        <v>7517</v>
      </c>
      <c r="B439" s="12" t="s">
        <v>7511</v>
      </c>
      <c r="C439" s="10"/>
    </row>
    <row r="440" spans="1:3">
      <c r="A440" s="256"/>
      <c r="B440" s="12" t="s">
        <v>7505</v>
      </c>
      <c r="C440" s="10"/>
    </row>
    <row r="441" spans="1:3">
      <c r="A441" s="12" t="s">
        <v>7270</v>
      </c>
      <c r="B441" s="10"/>
      <c r="C441" s="10"/>
    </row>
    <row r="442" spans="1:3">
      <c r="A442" s="12" t="s">
        <v>7518</v>
      </c>
      <c r="B442" s="12" t="s">
        <v>7493</v>
      </c>
      <c r="C442" s="29">
        <v>21.6</v>
      </c>
    </row>
    <row r="443" spans="1:3">
      <c r="A443" s="12" t="s">
        <v>7519</v>
      </c>
      <c r="B443" s="12" t="s">
        <v>7495</v>
      </c>
      <c r="C443" s="30"/>
    </row>
    <row r="444" spans="1:3">
      <c r="A444" s="256" t="s">
        <v>7520</v>
      </c>
      <c r="B444" s="12" t="s">
        <v>7497</v>
      </c>
      <c r="C444" s="30"/>
    </row>
    <row r="445" spans="1:3">
      <c r="A445" s="256"/>
      <c r="B445" s="12" t="s">
        <v>7516</v>
      </c>
      <c r="C445" s="30"/>
    </row>
    <row r="446" spans="1:3">
      <c r="A446" s="256" t="s">
        <v>7521</v>
      </c>
      <c r="B446" s="12" t="s">
        <v>7511</v>
      </c>
      <c r="C446" s="30"/>
    </row>
    <row r="447" spans="1:3">
      <c r="A447" s="256"/>
      <c r="B447" s="12" t="s">
        <v>7516</v>
      </c>
      <c r="C447" s="30"/>
    </row>
    <row r="448" spans="1:3">
      <c r="A448" s="12" t="s">
        <v>7356</v>
      </c>
      <c r="B448" s="10"/>
      <c r="C448" s="30"/>
    </row>
    <row r="449" spans="1:5">
      <c r="A449" s="12" t="s">
        <v>7522</v>
      </c>
      <c r="B449" s="12" t="s">
        <v>7493</v>
      </c>
      <c r="C449" s="29">
        <v>21.6</v>
      </c>
    </row>
    <row r="450" spans="1:5">
      <c r="A450" s="12" t="s">
        <v>7523</v>
      </c>
      <c r="B450" s="12" t="s">
        <v>7495</v>
      </c>
      <c r="C450" s="30"/>
    </row>
    <row r="451" spans="1:5">
      <c r="A451" s="256" t="s">
        <v>7524</v>
      </c>
      <c r="B451" s="12" t="s">
        <v>7525</v>
      </c>
      <c r="C451" s="30"/>
    </row>
    <row r="452" spans="1:5">
      <c r="A452" s="256"/>
      <c r="B452" s="12" t="s">
        <v>7516</v>
      </c>
      <c r="C452" s="30"/>
    </row>
    <row r="453" spans="1:5">
      <c r="A453" s="256" t="s">
        <v>7526</v>
      </c>
      <c r="B453" s="12" t="s">
        <v>7511</v>
      </c>
      <c r="C453" s="30"/>
    </row>
    <row r="454" spans="1:5">
      <c r="A454" s="256"/>
      <c r="B454" s="12" t="s">
        <v>7516</v>
      </c>
      <c r="C454" s="10"/>
    </row>
    <row r="456" spans="1:5" ht="17">
      <c r="A456" s="15" t="s">
        <v>7527</v>
      </c>
      <c r="B456" s="10"/>
      <c r="C456" s="10"/>
      <c r="D456" s="10"/>
      <c r="E456" s="10"/>
    </row>
    <row r="457" spans="1:5">
      <c r="A457" s="16"/>
      <c r="B457" s="11" t="s">
        <v>60</v>
      </c>
      <c r="C457" s="16"/>
      <c r="D457" s="10"/>
      <c r="E457" s="10"/>
    </row>
    <row r="458" spans="1:5">
      <c r="A458" s="11" t="s">
        <v>2</v>
      </c>
      <c r="B458" s="11" t="s">
        <v>5068</v>
      </c>
      <c r="C458" s="11" t="s">
        <v>7528</v>
      </c>
      <c r="D458" s="11" t="s">
        <v>6694</v>
      </c>
      <c r="E458" s="11" t="s">
        <v>157</v>
      </c>
    </row>
    <row r="459" spans="1:5">
      <c r="A459" s="11" t="s">
        <v>7265</v>
      </c>
      <c r="B459" s="10"/>
      <c r="C459" s="10"/>
      <c r="D459" s="10"/>
      <c r="E459" s="10"/>
    </row>
    <row r="460" spans="1:5">
      <c r="A460" s="12" t="s">
        <v>7529</v>
      </c>
      <c r="B460" s="12" t="s">
        <v>7530</v>
      </c>
      <c r="C460" s="12" t="s">
        <v>7531</v>
      </c>
      <c r="D460" s="12" t="s">
        <v>7532</v>
      </c>
      <c r="E460" s="27">
        <v>6.6</v>
      </c>
    </row>
    <row r="461" spans="1:5">
      <c r="A461" s="12" t="s">
        <v>7533</v>
      </c>
      <c r="B461" s="12" t="s">
        <v>7534</v>
      </c>
      <c r="C461" s="12" t="s">
        <v>7535</v>
      </c>
      <c r="D461" s="12" t="s">
        <v>7535</v>
      </c>
      <c r="E461" s="29">
        <v>9.1999999999999993</v>
      </c>
    </row>
    <row r="462" spans="1:5">
      <c r="A462" s="12" t="s">
        <v>7536</v>
      </c>
      <c r="B462" s="12" t="s">
        <v>7537</v>
      </c>
      <c r="C462" s="12" t="s">
        <v>7538</v>
      </c>
      <c r="D462" s="12" t="s">
        <v>7538</v>
      </c>
      <c r="E462" s="30"/>
    </row>
    <row r="463" spans="1:5">
      <c r="A463" s="12" t="s">
        <v>7539</v>
      </c>
      <c r="B463" s="285" t="s">
        <v>7540</v>
      </c>
      <c r="C463" s="285"/>
      <c r="D463" s="285"/>
      <c r="E463" s="29">
        <v>22.5</v>
      </c>
    </row>
    <row r="464" spans="1:5">
      <c r="A464" s="11" t="s">
        <v>7270</v>
      </c>
      <c r="B464" s="10"/>
      <c r="C464" s="10"/>
      <c r="D464" s="10"/>
      <c r="E464" s="30"/>
    </row>
    <row r="465" spans="1:5">
      <c r="A465" s="12" t="s">
        <v>7541</v>
      </c>
      <c r="B465" s="12" t="s">
        <v>7542</v>
      </c>
      <c r="C465" s="12" t="s">
        <v>7543</v>
      </c>
      <c r="D465" s="12" t="s">
        <v>7544</v>
      </c>
      <c r="E465" s="29">
        <v>6.6</v>
      </c>
    </row>
    <row r="466" spans="1:5">
      <c r="A466" s="12" t="s">
        <v>7533</v>
      </c>
      <c r="B466" s="12" t="s">
        <v>7545</v>
      </c>
      <c r="C466" s="12" t="s">
        <v>7546</v>
      </c>
      <c r="D466" s="12" t="s">
        <v>7547</v>
      </c>
      <c r="E466" s="29">
        <v>9.1999999999999993</v>
      </c>
    </row>
    <row r="467" spans="1:5">
      <c r="A467" s="12" t="s">
        <v>7536</v>
      </c>
      <c r="B467" s="12" t="s">
        <v>7548</v>
      </c>
      <c r="C467" s="12" t="s">
        <v>7549</v>
      </c>
      <c r="D467" s="12" t="s">
        <v>7549</v>
      </c>
      <c r="E467" s="10"/>
    </row>
    <row r="468" spans="1:5">
      <c r="A468" s="12" t="s">
        <v>7550</v>
      </c>
      <c r="B468" s="12" t="s">
        <v>7551</v>
      </c>
      <c r="C468" s="10"/>
      <c r="D468" s="10"/>
      <c r="E468" s="10"/>
    </row>
    <row r="469" spans="1:5">
      <c r="A469" s="260"/>
      <c r="B469" s="10"/>
      <c r="C469" s="10"/>
      <c r="D469" s="10"/>
      <c r="E469" s="10"/>
    </row>
    <row r="470" spans="1:5">
      <c r="A470" s="260"/>
      <c r="B470" s="12" t="s">
        <v>7552</v>
      </c>
      <c r="C470" s="10"/>
      <c r="D470" s="10"/>
      <c r="E470" s="10"/>
    </row>
    <row r="471" spans="1:5">
      <c r="A471" s="260"/>
      <c r="B471" s="12" t="s">
        <v>7553</v>
      </c>
      <c r="C471" s="10"/>
      <c r="D471" s="10"/>
      <c r="E471" s="10"/>
    </row>
    <row r="473" spans="1:5" ht="17">
      <c r="A473" s="15" t="s">
        <v>7554</v>
      </c>
      <c r="B473" s="10"/>
      <c r="C473" s="10"/>
    </row>
    <row r="474" spans="1:5">
      <c r="A474" s="11" t="s">
        <v>1170</v>
      </c>
      <c r="B474" s="254" t="s">
        <v>2</v>
      </c>
      <c r="C474" s="11" t="s">
        <v>2179</v>
      </c>
    </row>
    <row r="475" spans="1:5">
      <c r="A475" s="11" t="s">
        <v>527</v>
      </c>
      <c r="B475" s="254"/>
      <c r="C475" s="11" t="s">
        <v>2180</v>
      </c>
    </row>
    <row r="476" spans="1:5">
      <c r="A476" s="163" t="s">
        <v>7555</v>
      </c>
      <c r="B476" s="163" t="s">
        <v>7556</v>
      </c>
      <c r="C476" s="161" t="s">
        <v>9332</v>
      </c>
    </row>
    <row r="477" spans="1:5">
      <c r="A477" s="163" t="s">
        <v>7557</v>
      </c>
      <c r="B477" s="163" t="s">
        <v>7558</v>
      </c>
      <c r="C477" s="117"/>
    </row>
    <row r="478" spans="1:5">
      <c r="A478" s="256" t="s">
        <v>7559</v>
      </c>
      <c r="B478" s="10"/>
      <c r="C478" s="162">
        <v>19.7</v>
      </c>
    </row>
    <row r="479" spans="1:5">
      <c r="A479" s="256"/>
      <c r="B479" s="163" t="s">
        <v>7560</v>
      </c>
      <c r="C479" s="26"/>
    </row>
    <row r="480" spans="1:5">
      <c r="A480" s="256"/>
      <c r="B480" s="163" t="s">
        <v>7561</v>
      </c>
      <c r="C480" s="26"/>
    </row>
    <row r="481" spans="1:4">
      <c r="A481" s="163" t="s">
        <v>7562</v>
      </c>
      <c r="B481" s="163" t="s">
        <v>7563</v>
      </c>
      <c r="C481" s="162">
        <v>1.6</v>
      </c>
    </row>
    <row r="482" spans="1:4">
      <c r="A482" s="163" t="s">
        <v>1885</v>
      </c>
      <c r="B482" s="163" t="s">
        <v>7564</v>
      </c>
      <c r="C482" s="162">
        <v>11.3</v>
      </c>
    </row>
    <row r="483" spans="1:4">
      <c r="A483" s="163" t="s">
        <v>1887</v>
      </c>
      <c r="B483" s="163" t="s">
        <v>7565</v>
      </c>
      <c r="C483" s="162">
        <v>21.5</v>
      </c>
    </row>
    <row r="485" spans="1:4" ht="17">
      <c r="A485" s="15" t="s">
        <v>7566</v>
      </c>
      <c r="B485" s="10"/>
      <c r="C485" s="10"/>
      <c r="D485" s="10"/>
    </row>
    <row r="486" spans="1:4">
      <c r="A486" s="11" t="s">
        <v>1170</v>
      </c>
      <c r="B486" s="254" t="s">
        <v>2</v>
      </c>
      <c r="D486" s="11" t="s">
        <v>7567</v>
      </c>
    </row>
    <row r="487" spans="1:4">
      <c r="A487" s="11" t="s">
        <v>527</v>
      </c>
      <c r="B487" s="254"/>
      <c r="D487" s="11" t="s">
        <v>2180</v>
      </c>
    </row>
    <row r="488" spans="1:4">
      <c r="A488" s="161" t="s">
        <v>7265</v>
      </c>
      <c r="B488" s="168"/>
      <c r="C488" s="168"/>
      <c r="D488" s="168"/>
    </row>
    <row r="489" spans="1:4">
      <c r="A489" s="163" t="s">
        <v>7568</v>
      </c>
      <c r="B489" s="163" t="s">
        <v>7569</v>
      </c>
      <c r="C489" s="163" t="s">
        <v>7570</v>
      </c>
      <c r="D489" s="167">
        <v>184</v>
      </c>
    </row>
    <row r="490" spans="1:4">
      <c r="A490" s="163" t="s">
        <v>7571</v>
      </c>
      <c r="B490" s="163" t="s">
        <v>1653</v>
      </c>
      <c r="C490" s="168"/>
      <c r="D490" s="168"/>
    </row>
    <row r="491" spans="1:4">
      <c r="A491" s="163" t="s">
        <v>7572</v>
      </c>
      <c r="B491" s="163" t="s">
        <v>1638</v>
      </c>
      <c r="C491" s="163" t="s">
        <v>7573</v>
      </c>
      <c r="D491" s="168"/>
    </row>
    <row r="492" spans="1:4">
      <c r="A492" s="163" t="s">
        <v>7574</v>
      </c>
      <c r="B492" s="163" t="s">
        <v>1653</v>
      </c>
      <c r="C492" s="168"/>
      <c r="D492" s="168"/>
    </row>
    <row r="493" spans="1:4">
      <c r="A493" s="163" t="s">
        <v>7575</v>
      </c>
      <c r="B493" s="163" t="s">
        <v>1653</v>
      </c>
      <c r="C493" s="163" t="s">
        <v>7576</v>
      </c>
      <c r="D493" s="168"/>
    </row>
    <row r="494" spans="1:4">
      <c r="A494" s="161" t="s">
        <v>7270</v>
      </c>
      <c r="B494" s="168"/>
      <c r="C494" s="168"/>
      <c r="D494" s="168"/>
    </row>
    <row r="495" spans="1:4">
      <c r="A495" s="163" t="s">
        <v>7577</v>
      </c>
      <c r="B495" s="163" t="s">
        <v>7569</v>
      </c>
      <c r="C495" s="163" t="s">
        <v>7578</v>
      </c>
      <c r="D495" s="167">
        <v>201</v>
      </c>
    </row>
    <row r="496" spans="1:4">
      <c r="A496" s="163" t="s">
        <v>7579</v>
      </c>
      <c r="B496" s="163" t="s">
        <v>1653</v>
      </c>
      <c r="C496" s="168"/>
      <c r="D496" s="168"/>
    </row>
    <row r="497" spans="1:6">
      <c r="A497" s="163" t="s">
        <v>7580</v>
      </c>
      <c r="B497" s="163" t="s">
        <v>1638</v>
      </c>
      <c r="C497" s="163" t="s">
        <v>7581</v>
      </c>
      <c r="D497" s="168"/>
    </row>
    <row r="498" spans="1:6">
      <c r="A498" s="163" t="s">
        <v>7582</v>
      </c>
      <c r="B498" s="163" t="s">
        <v>1653</v>
      </c>
      <c r="C498" s="168"/>
      <c r="D498" s="168"/>
    </row>
    <row r="499" spans="1:6">
      <c r="A499" s="163" t="s">
        <v>7583</v>
      </c>
      <c r="B499" s="163" t="s">
        <v>7584</v>
      </c>
      <c r="C499" s="163" t="s">
        <v>7585</v>
      </c>
      <c r="D499" s="168"/>
    </row>
    <row r="500" spans="1:6">
      <c r="A500" s="161" t="s">
        <v>7356</v>
      </c>
      <c r="B500" s="168"/>
      <c r="C500" s="168"/>
      <c r="D500" s="168"/>
    </row>
    <row r="501" spans="1:6">
      <c r="A501" s="163" t="s">
        <v>7586</v>
      </c>
      <c r="B501" s="163" t="s">
        <v>1638</v>
      </c>
      <c r="C501" s="163" t="s">
        <v>7578</v>
      </c>
      <c r="D501" s="167">
        <v>217</v>
      </c>
    </row>
    <row r="502" spans="1:6">
      <c r="A502" s="163" t="s">
        <v>7587</v>
      </c>
      <c r="B502" s="163" t="s">
        <v>1653</v>
      </c>
      <c r="C502" s="168"/>
      <c r="D502" s="168"/>
    </row>
    <row r="503" spans="1:6">
      <c r="A503" s="163" t="s">
        <v>7588</v>
      </c>
      <c r="B503" s="163" t="s">
        <v>1661</v>
      </c>
      <c r="C503" s="163" t="s">
        <v>7581</v>
      </c>
      <c r="D503" s="168"/>
    </row>
    <row r="504" spans="1:6">
      <c r="A504" s="163" t="s">
        <v>7589</v>
      </c>
      <c r="B504" s="163" t="s">
        <v>1653</v>
      </c>
      <c r="C504" s="168"/>
      <c r="D504" s="168"/>
    </row>
    <row r="505" spans="1:6">
      <c r="A505" s="163" t="s">
        <v>7590</v>
      </c>
      <c r="B505" s="163" t="s">
        <v>1643</v>
      </c>
      <c r="C505" s="163" t="s">
        <v>7585</v>
      </c>
      <c r="D505" s="168"/>
    </row>
    <row r="506" spans="1:6">
      <c r="A506" s="163" t="s">
        <v>2068</v>
      </c>
      <c r="B506" s="163" t="s">
        <v>7591</v>
      </c>
      <c r="C506" s="168"/>
      <c r="D506" s="168"/>
    </row>
    <row r="508" spans="1:6" ht="17">
      <c r="A508" s="15" t="s">
        <v>7592</v>
      </c>
      <c r="B508" s="10"/>
      <c r="C508" s="10"/>
      <c r="D508" s="10"/>
      <c r="E508" s="10"/>
      <c r="F508" s="10"/>
    </row>
    <row r="509" spans="1:6">
      <c r="A509" s="254" t="s">
        <v>2</v>
      </c>
      <c r="B509" s="254" t="s">
        <v>2027</v>
      </c>
      <c r="C509" s="254" t="s">
        <v>7593</v>
      </c>
      <c r="D509" s="254" t="s">
        <v>117</v>
      </c>
      <c r="E509" s="11" t="s">
        <v>1170</v>
      </c>
      <c r="F509" s="254" t="s">
        <v>7594</v>
      </c>
    </row>
    <row r="510" spans="1:6">
      <c r="A510" s="254"/>
      <c r="B510" s="254"/>
      <c r="C510" s="254"/>
      <c r="D510" s="254"/>
      <c r="E510" s="11" t="s">
        <v>527</v>
      </c>
      <c r="F510" s="254"/>
    </row>
    <row r="511" spans="1:6">
      <c r="A511" s="163" t="s">
        <v>7595</v>
      </c>
      <c r="B511" s="256" t="s">
        <v>7597</v>
      </c>
      <c r="C511" s="256" t="s">
        <v>5931</v>
      </c>
      <c r="D511" s="256" t="s">
        <v>7598</v>
      </c>
      <c r="E511" s="256" t="s">
        <v>7599</v>
      </c>
      <c r="F511" s="254" t="s">
        <v>9333</v>
      </c>
    </row>
    <row r="512" spans="1:6">
      <c r="A512" s="163" t="s">
        <v>7596</v>
      </c>
      <c r="B512" s="256"/>
      <c r="C512" s="256"/>
      <c r="D512" s="256"/>
      <c r="E512" s="256"/>
      <c r="F512" s="254"/>
    </row>
    <row r="513" spans="1:6">
      <c r="A513" s="117"/>
      <c r="B513" s="163" t="s">
        <v>7600</v>
      </c>
      <c r="C513" s="163" t="s">
        <v>7601</v>
      </c>
      <c r="D513" s="163" t="s">
        <v>7602</v>
      </c>
      <c r="E513" s="163" t="s">
        <v>681</v>
      </c>
      <c r="F513" s="161" t="s">
        <v>96</v>
      </c>
    </row>
    <row r="514" spans="1:6">
      <c r="A514" s="256" t="s">
        <v>7603</v>
      </c>
      <c r="B514" s="256" t="s">
        <v>7604</v>
      </c>
      <c r="C514" s="256" t="s">
        <v>7605</v>
      </c>
      <c r="D514" s="256" t="s">
        <v>7606</v>
      </c>
      <c r="E514" s="256" t="s">
        <v>7607</v>
      </c>
      <c r="F514" s="162">
        <v>7.6</v>
      </c>
    </row>
    <row r="515" spans="1:6">
      <c r="A515" s="256"/>
      <c r="B515" s="256"/>
      <c r="C515" s="256"/>
      <c r="D515" s="256"/>
      <c r="E515" s="256"/>
      <c r="F515" s="162" t="s">
        <v>7608</v>
      </c>
    </row>
    <row r="516" spans="1:6">
      <c r="A516" s="163" t="s">
        <v>7609</v>
      </c>
      <c r="B516" s="117"/>
      <c r="C516" s="163" t="s">
        <v>5931</v>
      </c>
      <c r="D516" s="163" t="s">
        <v>7610</v>
      </c>
      <c r="E516" s="163" t="s">
        <v>7611</v>
      </c>
      <c r="F516" s="162" t="s">
        <v>96</v>
      </c>
    </row>
    <row r="517" spans="1:6">
      <c r="A517" s="117"/>
      <c r="B517" s="117"/>
      <c r="C517" s="163" t="s">
        <v>7612</v>
      </c>
      <c r="D517" s="163" t="s">
        <v>7613</v>
      </c>
      <c r="E517" s="163" t="s">
        <v>681</v>
      </c>
      <c r="F517" s="223"/>
    </row>
    <row r="518" spans="1:6">
      <c r="A518" s="117"/>
      <c r="B518" s="163">
        <v>3</v>
      </c>
      <c r="C518" s="163" t="s">
        <v>7614</v>
      </c>
      <c r="D518" s="163" t="s">
        <v>7602</v>
      </c>
      <c r="E518" s="117"/>
      <c r="F518" s="223"/>
    </row>
    <row r="519" spans="1:6">
      <c r="A519" s="117"/>
      <c r="B519" s="117"/>
      <c r="C519" s="163" t="s">
        <v>7615</v>
      </c>
      <c r="D519" s="117"/>
      <c r="E519" s="117"/>
      <c r="F519" s="223"/>
    </row>
    <row r="520" spans="1:6">
      <c r="A520" s="256" t="s">
        <v>7616</v>
      </c>
      <c r="B520" s="256" t="s">
        <v>7617</v>
      </c>
      <c r="C520" s="256" t="s">
        <v>7605</v>
      </c>
      <c r="D520" s="256" t="s">
        <v>7618</v>
      </c>
      <c r="E520" s="256" t="s">
        <v>7619</v>
      </c>
      <c r="F520" s="162">
        <v>5.2</v>
      </c>
    </row>
    <row r="521" spans="1:6">
      <c r="A521" s="256"/>
      <c r="B521" s="256"/>
      <c r="C521" s="256"/>
      <c r="D521" s="256"/>
      <c r="E521" s="256"/>
      <c r="F521" s="162" t="s">
        <v>7608</v>
      </c>
    </row>
    <row r="522" spans="1:6">
      <c r="A522" s="163" t="s">
        <v>7620</v>
      </c>
      <c r="B522" s="117"/>
      <c r="C522" s="163" t="s">
        <v>7621</v>
      </c>
      <c r="D522" s="163" t="s">
        <v>7622</v>
      </c>
      <c r="E522" s="163" t="s">
        <v>7623</v>
      </c>
      <c r="F522" s="162">
        <v>5.2</v>
      </c>
    </row>
    <row r="523" spans="1:6">
      <c r="A523" s="163" t="s">
        <v>7624</v>
      </c>
      <c r="B523" s="163">
        <v>9</v>
      </c>
      <c r="C523" s="163" t="s">
        <v>5931</v>
      </c>
      <c r="D523" s="163" t="s">
        <v>7625</v>
      </c>
      <c r="E523" s="163" t="s">
        <v>7626</v>
      </c>
      <c r="F523" s="162">
        <v>2.9</v>
      </c>
    </row>
    <row r="524" spans="1:6">
      <c r="A524" s="117"/>
      <c r="B524" s="117"/>
      <c r="C524" s="163" t="s">
        <v>7601</v>
      </c>
      <c r="D524" s="163" t="s">
        <v>7602</v>
      </c>
      <c r="E524" s="163" t="s">
        <v>681</v>
      </c>
      <c r="F524" s="162" t="s">
        <v>96</v>
      </c>
    </row>
    <row r="525" spans="1:6">
      <c r="A525" s="163" t="s">
        <v>7627</v>
      </c>
      <c r="B525" s="117"/>
      <c r="C525" s="163" t="s">
        <v>5931</v>
      </c>
      <c r="D525" s="163" t="s">
        <v>7628</v>
      </c>
      <c r="E525" s="163" t="s">
        <v>681</v>
      </c>
      <c r="F525" s="162" t="s">
        <v>96</v>
      </c>
    </row>
    <row r="526" spans="1:6">
      <c r="A526" s="117"/>
      <c r="B526" s="163">
        <v>6</v>
      </c>
      <c r="C526" s="163" t="s">
        <v>7612</v>
      </c>
      <c r="D526" s="163" t="s">
        <v>7629</v>
      </c>
      <c r="E526" s="163" t="s">
        <v>7630</v>
      </c>
      <c r="F526" s="162">
        <v>7.6</v>
      </c>
    </row>
    <row r="527" spans="1:6">
      <c r="A527" s="163" t="s">
        <v>7631</v>
      </c>
      <c r="B527" s="163">
        <v>7</v>
      </c>
      <c r="C527" s="163" t="s">
        <v>7632</v>
      </c>
      <c r="D527" s="163" t="s">
        <v>7633</v>
      </c>
      <c r="E527" s="163" t="s">
        <v>7634</v>
      </c>
      <c r="F527" s="162">
        <v>3</v>
      </c>
    </row>
    <row r="528" spans="1:6">
      <c r="A528" s="163" t="s">
        <v>1728</v>
      </c>
      <c r="B528" s="163" t="s">
        <v>7635</v>
      </c>
      <c r="C528" s="117"/>
      <c r="D528" s="117"/>
      <c r="E528" s="117"/>
      <c r="F528" s="117"/>
    </row>
    <row r="529" spans="1:6">
      <c r="A529" s="117"/>
      <c r="B529" s="163" t="s">
        <v>7636</v>
      </c>
      <c r="C529" s="117"/>
      <c r="D529" s="117"/>
      <c r="E529" s="117"/>
      <c r="F529" s="117"/>
    </row>
    <row r="530" spans="1:6">
      <c r="A530" s="117"/>
      <c r="B530" s="163" t="s">
        <v>7637</v>
      </c>
      <c r="C530" s="117"/>
      <c r="D530" s="117"/>
      <c r="E530" s="117"/>
      <c r="F530" s="117"/>
    </row>
    <row r="531" spans="1:6">
      <c r="A531" s="284"/>
      <c r="B531" s="163" t="s">
        <v>7638</v>
      </c>
      <c r="C531" s="284"/>
      <c r="D531" s="284"/>
      <c r="E531" s="284"/>
      <c r="F531" s="284"/>
    </row>
    <row r="532" spans="1:6">
      <c r="A532" s="284"/>
      <c r="B532" s="163" t="s">
        <v>7639</v>
      </c>
      <c r="C532" s="284"/>
      <c r="D532" s="284"/>
      <c r="E532" s="284"/>
      <c r="F532" s="284"/>
    </row>
    <row r="533" spans="1:6">
      <c r="A533" s="117"/>
      <c r="B533" s="163" t="s">
        <v>7640</v>
      </c>
      <c r="C533" s="117"/>
      <c r="D533" s="117"/>
      <c r="E533" s="117"/>
      <c r="F533" s="117"/>
    </row>
    <row r="534" spans="1:6">
      <c r="A534" s="117"/>
      <c r="B534" s="163" t="s">
        <v>7641</v>
      </c>
      <c r="C534" s="117"/>
      <c r="D534" s="117"/>
      <c r="E534" s="117"/>
      <c r="F534" s="117"/>
    </row>
    <row r="535" spans="1:6">
      <c r="A535" s="117"/>
      <c r="B535" s="163" t="s">
        <v>7642</v>
      </c>
      <c r="C535" s="117"/>
      <c r="D535" s="117"/>
      <c r="E535" s="117"/>
      <c r="F535" s="117"/>
    </row>
    <row r="536" spans="1:6">
      <c r="A536" s="117"/>
      <c r="B536" s="163" t="s">
        <v>7643</v>
      </c>
      <c r="C536" s="117"/>
      <c r="D536" s="117"/>
      <c r="E536" s="117"/>
      <c r="F536" s="117"/>
    </row>
    <row r="537" spans="1:6">
      <c r="A537" s="284"/>
      <c r="B537" s="163" t="s">
        <v>7644</v>
      </c>
      <c r="C537" s="284"/>
      <c r="D537" s="284"/>
      <c r="E537" s="284"/>
      <c r="F537" s="284"/>
    </row>
    <row r="538" spans="1:6">
      <c r="A538" s="284"/>
      <c r="B538" s="163" t="s">
        <v>7645</v>
      </c>
      <c r="C538" s="284"/>
      <c r="D538" s="284"/>
      <c r="E538" s="284"/>
      <c r="F538" s="284"/>
    </row>
    <row r="540" spans="1:6" ht="17">
      <c r="A540" s="15" t="s">
        <v>7646</v>
      </c>
      <c r="B540" s="10"/>
      <c r="C540" s="10"/>
      <c r="D540" s="10"/>
      <c r="E540" s="10"/>
      <c r="F540" s="10"/>
    </row>
    <row r="541" spans="1:6">
      <c r="A541" s="11" t="s">
        <v>2</v>
      </c>
      <c r="B541" s="11" t="s">
        <v>2027</v>
      </c>
      <c r="C541" s="11" t="s">
        <v>7593</v>
      </c>
      <c r="D541" s="11" t="s">
        <v>117</v>
      </c>
      <c r="E541" s="11" t="s">
        <v>60</v>
      </c>
      <c r="F541" s="11" t="s">
        <v>157</v>
      </c>
    </row>
    <row r="542" spans="1:6">
      <c r="A542" s="189" t="s">
        <v>7647</v>
      </c>
      <c r="B542" s="189">
        <v>1</v>
      </c>
      <c r="C542" s="163" t="s">
        <v>7648</v>
      </c>
      <c r="D542" s="163" t="s">
        <v>7652</v>
      </c>
      <c r="E542" s="189" t="s">
        <v>7654</v>
      </c>
      <c r="F542" s="190" t="s">
        <v>9334</v>
      </c>
    </row>
    <row r="543" spans="1:6">
      <c r="A543" s="189"/>
      <c r="B543" s="189"/>
      <c r="C543" s="163" t="s">
        <v>7649</v>
      </c>
      <c r="D543" s="163" t="s">
        <v>7653</v>
      </c>
      <c r="E543" s="189"/>
      <c r="F543" s="190"/>
    </row>
    <row r="544" spans="1:6">
      <c r="A544" s="189"/>
      <c r="B544" s="189"/>
      <c r="C544" s="163" t="s">
        <v>7650</v>
      </c>
      <c r="D544" s="10"/>
      <c r="E544" s="189"/>
      <c r="F544" s="190"/>
    </row>
    <row r="545" spans="1:6">
      <c r="A545" s="189"/>
      <c r="B545" s="189"/>
      <c r="C545" s="163" t="s">
        <v>7651</v>
      </c>
      <c r="D545" s="10"/>
      <c r="E545" s="189"/>
      <c r="F545" s="190"/>
    </row>
    <row r="546" spans="1:6">
      <c r="A546" s="117"/>
      <c r="B546" s="117"/>
      <c r="C546" s="163" t="s">
        <v>7656</v>
      </c>
      <c r="D546" s="117"/>
      <c r="E546" s="163" t="s">
        <v>681</v>
      </c>
      <c r="F546" s="161" t="s">
        <v>96</v>
      </c>
    </row>
    <row r="547" spans="1:6">
      <c r="A547" s="189" t="s">
        <v>7657</v>
      </c>
      <c r="B547" s="189">
        <v>1</v>
      </c>
      <c r="C547" s="163" t="s">
        <v>7648</v>
      </c>
      <c r="D547" s="163" t="s">
        <v>7659</v>
      </c>
      <c r="E547" s="189" t="s">
        <v>7662</v>
      </c>
      <c r="F547" s="190" t="s">
        <v>9334</v>
      </c>
    </row>
    <row r="548" spans="1:6">
      <c r="A548" s="189"/>
      <c r="B548" s="189"/>
      <c r="C548" s="163" t="s">
        <v>7649</v>
      </c>
      <c r="D548" s="163" t="s">
        <v>7660</v>
      </c>
      <c r="E548" s="189"/>
      <c r="F548" s="190"/>
    </row>
    <row r="549" spans="1:6">
      <c r="A549" s="189"/>
      <c r="B549" s="189"/>
      <c r="C549" s="163" t="s">
        <v>7658</v>
      </c>
      <c r="D549" s="163" t="s">
        <v>7661</v>
      </c>
      <c r="E549" s="189"/>
      <c r="F549" s="190"/>
    </row>
    <row r="550" spans="1:6">
      <c r="A550" s="117"/>
      <c r="B550" s="117"/>
      <c r="C550" s="163" t="s">
        <v>7656</v>
      </c>
      <c r="D550" s="117"/>
      <c r="E550" s="163" t="s">
        <v>681</v>
      </c>
      <c r="F550" s="161" t="s">
        <v>96</v>
      </c>
    </row>
    <row r="551" spans="1:6">
      <c r="A551" s="163" t="s">
        <v>2068</v>
      </c>
      <c r="B551" s="163" t="s">
        <v>7663</v>
      </c>
      <c r="C551" s="117"/>
      <c r="D551" s="117"/>
      <c r="E551" s="117"/>
      <c r="F551" s="117"/>
    </row>
    <row r="553" spans="1:6" ht="17">
      <c r="A553" s="15" t="s">
        <v>7664</v>
      </c>
      <c r="B553" s="10"/>
      <c r="C553" s="10"/>
      <c r="D553" s="10"/>
    </row>
    <row r="554" spans="1:6">
      <c r="A554" s="11" t="s">
        <v>1170</v>
      </c>
      <c r="B554" s="254" t="s">
        <v>2</v>
      </c>
      <c r="C554" s="254" t="s">
        <v>117</v>
      </c>
      <c r="D554" s="11" t="s">
        <v>2179</v>
      </c>
    </row>
    <row r="555" spans="1:6">
      <c r="A555" s="11" t="s">
        <v>527</v>
      </c>
      <c r="B555" s="254"/>
      <c r="C555" s="254"/>
      <c r="D555" s="11" t="s">
        <v>2180</v>
      </c>
    </row>
    <row r="556" spans="1:6">
      <c r="A556" s="256" t="s">
        <v>7665</v>
      </c>
      <c r="B556" s="256" t="s">
        <v>7666</v>
      </c>
      <c r="C556" s="12" t="s">
        <v>7667</v>
      </c>
      <c r="D556" s="259">
        <v>74</v>
      </c>
    </row>
    <row r="557" spans="1:6">
      <c r="A557" s="256"/>
      <c r="B557" s="256"/>
      <c r="C557" s="12" t="s">
        <v>7668</v>
      </c>
      <c r="D557" s="259"/>
    </row>
    <row r="558" spans="1:6">
      <c r="A558" s="256"/>
      <c r="B558" s="256"/>
      <c r="C558" s="12" t="s">
        <v>7669</v>
      </c>
      <c r="D558" s="259"/>
    </row>
    <row r="559" spans="1:6">
      <c r="A559" s="12" t="s">
        <v>7670</v>
      </c>
      <c r="B559" s="12" t="s">
        <v>7671</v>
      </c>
      <c r="D559" s="162">
        <v>8.4</v>
      </c>
    </row>
    <row r="560" spans="1:6">
      <c r="A560" s="12" t="s">
        <v>7672</v>
      </c>
      <c r="B560" s="12" t="s">
        <v>7673</v>
      </c>
      <c r="D560" s="162">
        <v>16.600000000000001</v>
      </c>
    </row>
    <row r="561" spans="1:4">
      <c r="A561" s="12" t="s">
        <v>7674</v>
      </c>
      <c r="B561" s="12" t="s">
        <v>7675</v>
      </c>
      <c r="D561" s="162">
        <v>10.7</v>
      </c>
    </row>
    <row r="562" spans="1:4">
      <c r="A562" s="256" t="s">
        <v>7676</v>
      </c>
      <c r="B562" s="12" t="s">
        <v>7677</v>
      </c>
      <c r="C562" s="10"/>
      <c r="D562" s="10"/>
    </row>
    <row r="563" spans="1:4">
      <c r="A563" s="256"/>
      <c r="B563" s="12" t="s">
        <v>7678</v>
      </c>
      <c r="C563" s="10"/>
      <c r="D563" s="10"/>
    </row>
    <row r="564" spans="1:4">
      <c r="A564" s="256"/>
      <c r="B564" s="12" t="s">
        <v>7679</v>
      </c>
      <c r="C564" s="10"/>
      <c r="D564" s="10"/>
    </row>
    <row r="565" spans="1:4">
      <c r="A565" s="256"/>
      <c r="B565" s="12" t="s">
        <v>7680</v>
      </c>
      <c r="C565" s="10"/>
      <c r="D565" s="10"/>
    </row>
    <row r="566" spans="1:4">
      <c r="A566" s="256"/>
      <c r="B566" s="12" t="s">
        <v>7681</v>
      </c>
      <c r="C566" s="10"/>
      <c r="D566" s="10"/>
    </row>
    <row r="567" spans="1:4">
      <c r="A567" s="256"/>
      <c r="B567" s="12" t="s">
        <v>7682</v>
      </c>
      <c r="C567" s="10"/>
      <c r="D567" s="10"/>
    </row>
    <row r="569" spans="1:4" ht="17">
      <c r="A569" s="15" t="s">
        <v>7683</v>
      </c>
      <c r="B569" s="10"/>
      <c r="C569" s="10"/>
      <c r="D569" s="10"/>
    </row>
    <row r="570" spans="1:4">
      <c r="A570" s="11" t="s">
        <v>1170</v>
      </c>
      <c r="B570" s="254" t="s">
        <v>2</v>
      </c>
      <c r="C570" s="254" t="s">
        <v>117</v>
      </c>
      <c r="D570" s="11" t="s">
        <v>2179</v>
      </c>
    </row>
    <row r="571" spans="1:4">
      <c r="A571" s="11" t="s">
        <v>527</v>
      </c>
      <c r="B571" s="254"/>
      <c r="C571" s="254"/>
      <c r="D571" s="11" t="s">
        <v>2180</v>
      </c>
    </row>
    <row r="572" spans="1:4">
      <c r="A572" s="189" t="s">
        <v>7684</v>
      </c>
      <c r="B572" s="189" t="s">
        <v>7685</v>
      </c>
      <c r="C572" s="163" t="s">
        <v>7686</v>
      </c>
      <c r="D572" s="167">
        <v>9</v>
      </c>
    </row>
    <row r="573" spans="1:4">
      <c r="A573" s="189"/>
      <c r="B573" s="189"/>
      <c r="C573" s="163" t="s">
        <v>7687</v>
      </c>
      <c r="D573" s="188"/>
    </row>
    <row r="574" spans="1:4">
      <c r="A574" s="189"/>
      <c r="B574" s="189"/>
      <c r="C574" s="163" t="s">
        <v>7688</v>
      </c>
      <c r="D574" s="188"/>
    </row>
    <row r="575" spans="1:4">
      <c r="A575" s="189"/>
      <c r="B575" s="189"/>
      <c r="C575" s="163" t="s">
        <v>7689</v>
      </c>
      <c r="D575" s="188"/>
    </row>
    <row r="576" spans="1:4">
      <c r="A576" s="163" t="s">
        <v>7690</v>
      </c>
      <c r="B576" s="163" t="s">
        <v>7673</v>
      </c>
      <c r="D576" s="162">
        <v>16.8</v>
      </c>
    </row>
    <row r="577" spans="1:4">
      <c r="A577" s="163" t="s">
        <v>7691</v>
      </c>
      <c r="B577" s="163" t="s">
        <v>7666</v>
      </c>
      <c r="D577" s="162">
        <v>45</v>
      </c>
    </row>
    <row r="578" spans="1:4">
      <c r="A578" s="163" t="s">
        <v>2460</v>
      </c>
      <c r="B578" s="163" t="s">
        <v>7692</v>
      </c>
      <c r="D578" s="162">
        <v>10.7</v>
      </c>
    </row>
    <row r="580" spans="1:4" ht="17">
      <c r="A580" s="15" t="s">
        <v>7693</v>
      </c>
      <c r="B580" s="10"/>
      <c r="C580" s="10"/>
    </row>
    <row r="581" spans="1:4">
      <c r="A581" s="11" t="s">
        <v>1170</v>
      </c>
      <c r="B581" s="254" t="s">
        <v>2</v>
      </c>
      <c r="C581" s="11" t="s">
        <v>2179</v>
      </c>
    </row>
    <row r="582" spans="1:4">
      <c r="A582" s="11" t="s">
        <v>527</v>
      </c>
      <c r="B582" s="254"/>
      <c r="C582" s="11" t="s">
        <v>2180</v>
      </c>
    </row>
    <row r="583" spans="1:4">
      <c r="A583" s="12" t="s">
        <v>7694</v>
      </c>
      <c r="B583" s="12" t="s">
        <v>7695</v>
      </c>
      <c r="C583" s="167">
        <v>6.3</v>
      </c>
    </row>
    <row r="585" spans="1:4" ht="17">
      <c r="A585" s="15" t="s">
        <v>7696</v>
      </c>
      <c r="B585" s="10"/>
      <c r="C585" s="10"/>
    </row>
    <row r="586" spans="1:4">
      <c r="A586" s="11" t="s">
        <v>1170</v>
      </c>
      <c r="B586" s="254" t="s">
        <v>2</v>
      </c>
      <c r="C586" s="11" t="s">
        <v>2179</v>
      </c>
    </row>
    <row r="587" spans="1:4">
      <c r="A587" s="11" t="s">
        <v>527</v>
      </c>
      <c r="B587" s="254"/>
      <c r="C587" s="11" t="s">
        <v>2180</v>
      </c>
    </row>
    <row r="588" spans="1:4">
      <c r="A588" s="256" t="s">
        <v>7697</v>
      </c>
      <c r="B588" s="12" t="s">
        <v>7698</v>
      </c>
      <c r="C588" s="259">
        <v>20.7</v>
      </c>
    </row>
    <row r="589" spans="1:4">
      <c r="A589" s="256"/>
      <c r="B589" s="12" t="s">
        <v>7699</v>
      </c>
      <c r="C589" s="259"/>
    </row>
    <row r="590" spans="1:4">
      <c r="A590" s="256" t="s">
        <v>681</v>
      </c>
      <c r="B590" s="12" t="s">
        <v>7700</v>
      </c>
      <c r="C590" s="254" t="s">
        <v>96</v>
      </c>
    </row>
    <row r="591" spans="1:4">
      <c r="A591" s="256"/>
      <c r="B591" s="12" t="s">
        <v>7701</v>
      </c>
      <c r="C591" s="254"/>
    </row>
    <row r="592" spans="1:4">
      <c r="A592" s="12" t="s">
        <v>2961</v>
      </c>
      <c r="B592" s="12" t="s">
        <v>7702</v>
      </c>
      <c r="C592" s="16"/>
    </row>
    <row r="594" spans="1:3" ht="17">
      <c r="A594" s="15" t="s">
        <v>7703</v>
      </c>
      <c r="B594" s="10"/>
      <c r="C594" s="10"/>
    </row>
    <row r="595" spans="1:3">
      <c r="A595" s="11" t="s">
        <v>1170</v>
      </c>
      <c r="B595" s="254" t="s">
        <v>2</v>
      </c>
      <c r="C595" s="11" t="s">
        <v>2179</v>
      </c>
    </row>
    <row r="596" spans="1:3">
      <c r="A596" s="11" t="s">
        <v>527</v>
      </c>
      <c r="B596" s="254"/>
      <c r="C596" s="11" t="s">
        <v>2180</v>
      </c>
    </row>
    <row r="597" spans="1:3">
      <c r="A597" s="12" t="s">
        <v>7704</v>
      </c>
      <c r="B597" s="12" t="s">
        <v>7705</v>
      </c>
      <c r="C597" s="27">
        <v>12.2</v>
      </c>
    </row>
    <row r="598" spans="1:3">
      <c r="A598" s="12" t="s">
        <v>7676</v>
      </c>
      <c r="B598" s="12" t="s">
        <v>7706</v>
      </c>
      <c r="C598" s="10"/>
    </row>
    <row r="599" spans="1:3">
      <c r="A599" s="12" t="s">
        <v>7707</v>
      </c>
      <c r="B599" s="10"/>
      <c r="C599" s="10"/>
    </row>
    <row r="600" spans="1:3">
      <c r="A600" s="12" t="s">
        <v>7708</v>
      </c>
      <c r="B600" s="10"/>
      <c r="C600" s="10"/>
    </row>
    <row r="601" spans="1:3">
      <c r="A601" s="12" t="s">
        <v>7709</v>
      </c>
      <c r="B601" s="10"/>
      <c r="C601" s="10"/>
    </row>
    <row r="602" spans="1:3">
      <c r="A602" s="12" t="s">
        <v>7710</v>
      </c>
      <c r="B602" s="10"/>
      <c r="C602" s="10"/>
    </row>
    <row r="603" spans="1:3">
      <c r="A603" s="12" t="s">
        <v>7711</v>
      </c>
      <c r="B603" s="10"/>
      <c r="C603" s="10"/>
    </row>
    <row r="605" spans="1:3" ht="17">
      <c r="A605" s="15" t="s">
        <v>7712</v>
      </c>
      <c r="B605" s="10"/>
      <c r="C605" s="10"/>
    </row>
    <row r="606" spans="1:3">
      <c r="A606" s="11" t="s">
        <v>1170</v>
      </c>
      <c r="B606" s="254" t="s">
        <v>2</v>
      </c>
      <c r="C606" s="11" t="s">
        <v>2179</v>
      </c>
    </row>
    <row r="607" spans="1:3">
      <c r="A607" s="11" t="s">
        <v>527</v>
      </c>
      <c r="B607" s="254"/>
      <c r="C607" s="11" t="s">
        <v>2180</v>
      </c>
    </row>
    <row r="608" spans="1:3">
      <c r="A608" s="256" t="s">
        <v>681</v>
      </c>
      <c r="B608" s="12" t="s">
        <v>7713</v>
      </c>
      <c r="C608" s="254" t="s">
        <v>96</v>
      </c>
    </row>
    <row r="609" spans="1:3">
      <c r="A609" s="256"/>
      <c r="B609" s="12" t="s">
        <v>7714</v>
      </c>
      <c r="C609" s="254"/>
    </row>
    <row r="610" spans="1:3">
      <c r="A610" s="12" t="s">
        <v>681</v>
      </c>
      <c r="B610" s="12" t="s">
        <v>7715</v>
      </c>
      <c r="C610" s="11" t="s">
        <v>96</v>
      </c>
    </row>
    <row r="611" spans="1:3">
      <c r="A611" s="12" t="s">
        <v>7716</v>
      </c>
      <c r="B611" s="12" t="s">
        <v>7717</v>
      </c>
      <c r="C611" s="27">
        <v>10.3</v>
      </c>
    </row>
    <row r="612" spans="1:3">
      <c r="A612" s="256" t="s">
        <v>41</v>
      </c>
      <c r="B612" s="47" t="s">
        <v>7718</v>
      </c>
      <c r="C612" s="10"/>
    </row>
    <row r="613" spans="1:3">
      <c r="A613" s="256"/>
      <c r="B613" s="47" t="s">
        <v>7719</v>
      </c>
      <c r="C613" s="10"/>
    </row>
    <row r="614" spans="1:3">
      <c r="A614" s="256"/>
      <c r="B614" s="47" t="s">
        <v>7720</v>
      </c>
      <c r="C614" s="10"/>
    </row>
    <row r="616" spans="1:3" ht="17">
      <c r="A616" s="15" t="s">
        <v>7721</v>
      </c>
      <c r="B616" s="10"/>
      <c r="C616" s="10"/>
    </row>
    <row r="617" spans="1:3">
      <c r="A617" s="11" t="s">
        <v>1170</v>
      </c>
      <c r="B617" s="254" t="s">
        <v>2</v>
      </c>
      <c r="C617" s="11" t="s">
        <v>2179</v>
      </c>
    </row>
    <row r="618" spans="1:3">
      <c r="A618" s="11" t="s">
        <v>527</v>
      </c>
      <c r="B618" s="254"/>
      <c r="C618" s="11" t="s">
        <v>2180</v>
      </c>
    </row>
    <row r="619" spans="1:3">
      <c r="A619" s="12" t="s">
        <v>7722</v>
      </c>
      <c r="B619" s="12" t="s">
        <v>7723</v>
      </c>
      <c r="C619" s="27">
        <v>2.6</v>
      </c>
    </row>
    <row r="620" spans="1:3">
      <c r="A620" s="12" t="s">
        <v>7724</v>
      </c>
      <c r="B620" s="12" t="s">
        <v>7725</v>
      </c>
      <c r="C620" s="29">
        <v>10.8</v>
      </c>
    </row>
    <row r="622" spans="1:3" ht="17">
      <c r="A622" s="15" t="s">
        <v>7726</v>
      </c>
      <c r="B622" s="10"/>
      <c r="C622" s="10"/>
    </row>
    <row r="623" spans="1:3">
      <c r="A623" s="11" t="s">
        <v>1170</v>
      </c>
      <c r="B623" s="254" t="s">
        <v>2</v>
      </c>
      <c r="C623" s="11" t="s">
        <v>2179</v>
      </c>
    </row>
    <row r="624" spans="1:3">
      <c r="A624" s="11" t="s">
        <v>527</v>
      </c>
      <c r="B624" s="254"/>
      <c r="C624" s="11" t="s">
        <v>2180</v>
      </c>
    </row>
    <row r="625" spans="1:3">
      <c r="A625" s="12" t="s">
        <v>7727</v>
      </c>
      <c r="B625" s="12" t="s">
        <v>7728</v>
      </c>
      <c r="C625" s="27">
        <v>2.6</v>
      </c>
    </row>
    <row r="626" spans="1:3">
      <c r="A626" s="12" t="s">
        <v>7729</v>
      </c>
      <c r="B626" s="12" t="s">
        <v>7730</v>
      </c>
      <c r="C626" s="29">
        <v>6.2</v>
      </c>
    </row>
    <row r="627" spans="1:3">
      <c r="A627" s="12" t="s">
        <v>1728</v>
      </c>
      <c r="B627" s="12" t="s">
        <v>7731</v>
      </c>
      <c r="C627" s="10"/>
    </row>
    <row r="628" spans="1:3">
      <c r="A628" s="16"/>
      <c r="B628" s="12" t="s">
        <v>7732</v>
      </c>
      <c r="C628" s="10"/>
    </row>
    <row r="629" spans="1:3">
      <c r="A629" s="16"/>
      <c r="B629" s="12" t="s">
        <v>7733</v>
      </c>
      <c r="C629" s="10"/>
    </row>
    <row r="631" spans="1:3" ht="17">
      <c r="A631" s="15" t="s">
        <v>7734</v>
      </c>
      <c r="B631" s="10"/>
      <c r="C631" s="10"/>
    </row>
    <row r="632" spans="1:3">
      <c r="A632" s="11" t="s">
        <v>1170</v>
      </c>
      <c r="B632" s="254" t="s">
        <v>2</v>
      </c>
      <c r="C632" s="11" t="s">
        <v>2179</v>
      </c>
    </row>
    <row r="633" spans="1:3">
      <c r="A633" s="11" t="s">
        <v>527</v>
      </c>
      <c r="B633" s="254"/>
      <c r="C633" s="11" t="s">
        <v>2180</v>
      </c>
    </row>
    <row r="634" spans="1:3">
      <c r="A634" s="12" t="s">
        <v>7735</v>
      </c>
      <c r="B634" s="12" t="s">
        <v>7736</v>
      </c>
      <c r="C634" s="27">
        <v>3.1</v>
      </c>
    </row>
    <row r="635" spans="1:3">
      <c r="A635" s="256" t="s">
        <v>7737</v>
      </c>
      <c r="B635" s="256" t="s">
        <v>7738</v>
      </c>
      <c r="C635" s="29">
        <v>260</v>
      </c>
    </row>
    <row r="636" spans="1:3">
      <c r="A636" s="256"/>
      <c r="B636" s="256"/>
      <c r="C636" s="29" t="s">
        <v>7739</v>
      </c>
    </row>
    <row r="637" spans="1:3">
      <c r="A637" s="12" t="s">
        <v>41</v>
      </c>
      <c r="B637" s="47" t="s">
        <v>7740</v>
      </c>
      <c r="C637" s="10"/>
    </row>
    <row r="638" spans="1:3">
      <c r="A638" s="12" t="s">
        <v>1728</v>
      </c>
      <c r="B638" s="12" t="s">
        <v>7741</v>
      </c>
      <c r="C638" s="10"/>
    </row>
    <row r="639" spans="1:3">
      <c r="A639" s="16"/>
      <c r="B639" s="12" t="s">
        <v>7591</v>
      </c>
      <c r="C639" s="10"/>
    </row>
    <row r="641" spans="1:3" ht="17">
      <c r="A641" s="15" t="s">
        <v>7742</v>
      </c>
      <c r="B641" s="10"/>
      <c r="C641" s="10"/>
    </row>
    <row r="642" spans="1:3">
      <c r="A642" s="11" t="s">
        <v>1170</v>
      </c>
      <c r="B642" s="254" t="s">
        <v>2</v>
      </c>
      <c r="C642" s="11" t="s">
        <v>2179</v>
      </c>
    </row>
    <row r="643" spans="1:3">
      <c r="A643" s="11" t="s">
        <v>527</v>
      </c>
      <c r="B643" s="254"/>
      <c r="C643" s="11" t="s">
        <v>2180</v>
      </c>
    </row>
    <row r="644" spans="1:3">
      <c r="A644" s="12" t="s">
        <v>7743</v>
      </c>
      <c r="B644" s="12" t="s">
        <v>7744</v>
      </c>
      <c r="C644" s="27">
        <v>6.3</v>
      </c>
    </row>
    <row r="645" spans="1:3">
      <c r="A645" s="12" t="s">
        <v>7743</v>
      </c>
      <c r="B645" s="12" t="s">
        <v>7745</v>
      </c>
      <c r="C645" s="29">
        <v>10.5</v>
      </c>
    </row>
    <row r="646" spans="1:3">
      <c r="A646" s="12" t="s">
        <v>41</v>
      </c>
      <c r="B646" s="47" t="s">
        <v>7746</v>
      </c>
      <c r="C646" s="10"/>
    </row>
    <row r="647" spans="1:3">
      <c r="A647" s="12" t="s">
        <v>7591</v>
      </c>
      <c r="B647" s="10"/>
      <c r="C647" s="10"/>
    </row>
    <row r="649" spans="1:3" ht="17">
      <c r="A649" s="15" t="s">
        <v>7747</v>
      </c>
      <c r="B649" s="10"/>
      <c r="C649" s="10"/>
    </row>
    <row r="650" spans="1:3">
      <c r="A650" s="11" t="s">
        <v>1170</v>
      </c>
      <c r="B650" s="254" t="s">
        <v>2</v>
      </c>
      <c r="C650" s="11" t="s">
        <v>2179</v>
      </c>
    </row>
    <row r="651" spans="1:3">
      <c r="A651" s="11" t="s">
        <v>527</v>
      </c>
      <c r="B651" s="254"/>
      <c r="C651" s="11" t="s">
        <v>2180</v>
      </c>
    </row>
    <row r="652" spans="1:3">
      <c r="A652" s="12" t="s">
        <v>7748</v>
      </c>
      <c r="B652" s="12" t="s">
        <v>7749</v>
      </c>
      <c r="C652" s="11" t="s">
        <v>9335</v>
      </c>
    </row>
    <row r="653" spans="1:3">
      <c r="A653" s="256" t="s">
        <v>7750</v>
      </c>
      <c r="B653" s="12" t="s">
        <v>7751</v>
      </c>
      <c r="C653" s="274">
        <v>35.799999999999997</v>
      </c>
    </row>
    <row r="654" spans="1:3">
      <c r="A654" s="256"/>
      <c r="B654" s="12" t="s">
        <v>7752</v>
      </c>
      <c r="C654" s="274"/>
    </row>
    <row r="655" spans="1:3">
      <c r="A655" s="256" t="s">
        <v>7753</v>
      </c>
      <c r="B655" s="12" t="s">
        <v>7754</v>
      </c>
      <c r="C655" s="274">
        <v>4.5999999999999996</v>
      </c>
    </row>
    <row r="656" spans="1:3">
      <c r="A656" s="256"/>
      <c r="B656" s="12" t="s">
        <v>7755</v>
      </c>
      <c r="C656" s="274"/>
    </row>
    <row r="657" spans="1:3">
      <c r="A657" s="12" t="s">
        <v>7756</v>
      </c>
      <c r="B657" s="12" t="s">
        <v>7757</v>
      </c>
      <c r="C657" s="29">
        <v>3.6</v>
      </c>
    </row>
    <row r="658" spans="1:3">
      <c r="A658" s="256" t="s">
        <v>41</v>
      </c>
      <c r="B658" s="47" t="s">
        <v>7758</v>
      </c>
      <c r="C658" s="10"/>
    </row>
    <row r="659" spans="1:3">
      <c r="A659" s="256"/>
      <c r="B659" s="47" t="s">
        <v>7759</v>
      </c>
      <c r="C659" s="10"/>
    </row>
    <row r="660" spans="1:3">
      <c r="A660" s="256"/>
      <c r="B660" s="47" t="s">
        <v>7760</v>
      </c>
      <c r="C660" s="10"/>
    </row>
    <row r="661" spans="1:3">
      <c r="A661" s="256"/>
      <c r="B661" s="47" t="s">
        <v>7761</v>
      </c>
      <c r="C661" s="10"/>
    </row>
    <row r="663" spans="1:3" ht="17">
      <c r="A663" s="15" t="s">
        <v>7762</v>
      </c>
      <c r="B663" s="10"/>
      <c r="C663" s="10"/>
    </row>
    <row r="664" spans="1:3">
      <c r="A664" s="11" t="s">
        <v>60</v>
      </c>
      <c r="B664" s="11" t="s">
        <v>2</v>
      </c>
      <c r="C664" s="11" t="s">
        <v>157</v>
      </c>
    </row>
    <row r="665" spans="1:3">
      <c r="A665" s="12" t="s">
        <v>7763</v>
      </c>
      <c r="B665" s="12" t="s">
        <v>7764</v>
      </c>
      <c r="C665" s="164" t="s">
        <v>9336</v>
      </c>
    </row>
    <row r="666" spans="1:3">
      <c r="A666" s="12" t="s">
        <v>7765</v>
      </c>
      <c r="B666" s="12" t="s">
        <v>7766</v>
      </c>
      <c r="C666" s="164" t="s">
        <v>9337</v>
      </c>
    </row>
    <row r="667" spans="1:3">
      <c r="A667" s="256" t="s">
        <v>1728</v>
      </c>
      <c r="B667" s="12" t="s">
        <v>7767</v>
      </c>
      <c r="C667" s="10"/>
    </row>
    <row r="668" spans="1:3">
      <c r="A668" s="256"/>
      <c r="B668" s="12" t="s">
        <v>7768</v>
      </c>
      <c r="C668" s="10"/>
    </row>
    <row r="669" spans="1:3">
      <c r="A669" s="12" t="s">
        <v>7769</v>
      </c>
      <c r="B669" s="10"/>
      <c r="C669" s="10"/>
    </row>
    <row r="670" spans="1:3">
      <c r="A670" s="12" t="s">
        <v>7770</v>
      </c>
      <c r="B670" s="10"/>
      <c r="C670" s="10"/>
    </row>
    <row r="671" spans="1:3">
      <c r="A671" s="12" t="s">
        <v>7771</v>
      </c>
      <c r="B671" s="10"/>
      <c r="C671" s="10"/>
    </row>
    <row r="673" spans="1:3" ht="17">
      <c r="A673" s="15" t="s">
        <v>7772</v>
      </c>
      <c r="B673" s="10"/>
      <c r="C673" s="10"/>
    </row>
    <row r="674" spans="1:3">
      <c r="A674" s="11" t="s">
        <v>60</v>
      </c>
      <c r="B674" s="11" t="s">
        <v>2</v>
      </c>
      <c r="C674" s="11" t="s">
        <v>157</v>
      </c>
    </row>
    <row r="675" spans="1:3">
      <c r="A675" s="12" t="s">
        <v>7773</v>
      </c>
      <c r="B675" s="12" t="s">
        <v>7774</v>
      </c>
      <c r="C675" s="167">
        <v>11.5</v>
      </c>
    </row>
    <row r="676" spans="1:3">
      <c r="A676" s="12" t="s">
        <v>7775</v>
      </c>
      <c r="B676" s="12" t="s">
        <v>7776</v>
      </c>
      <c r="C676" s="162">
        <v>4.4000000000000004</v>
      </c>
    </row>
    <row r="677" spans="1:3">
      <c r="A677" s="12" t="s">
        <v>7777</v>
      </c>
      <c r="B677" s="12" t="s">
        <v>7778</v>
      </c>
      <c r="C677" s="196">
        <v>6.7</v>
      </c>
    </row>
    <row r="678" spans="1:3">
      <c r="A678" s="12" t="s">
        <v>7779</v>
      </c>
      <c r="B678" s="12" t="s">
        <v>7780</v>
      </c>
      <c r="C678" s="196">
        <v>3.1</v>
      </c>
    </row>
    <row r="679" spans="1:3">
      <c r="A679" s="12" t="s">
        <v>7781</v>
      </c>
      <c r="B679" s="12" t="s">
        <v>7782</v>
      </c>
      <c r="C679" s="162">
        <v>8.4</v>
      </c>
    </row>
    <row r="681" spans="1:3" ht="17">
      <c r="A681" s="15" t="s">
        <v>7783</v>
      </c>
      <c r="B681" s="10"/>
      <c r="C681" s="10"/>
    </row>
    <row r="682" spans="1:3">
      <c r="A682" s="11" t="s">
        <v>60</v>
      </c>
      <c r="B682" s="11" t="s">
        <v>2</v>
      </c>
      <c r="C682" s="11" t="s">
        <v>157</v>
      </c>
    </row>
    <row r="683" spans="1:3">
      <c r="A683" s="12" t="s">
        <v>7784</v>
      </c>
      <c r="B683" s="12" t="s">
        <v>7785</v>
      </c>
      <c r="C683" s="11" t="s">
        <v>96</v>
      </c>
    </row>
    <row r="684" spans="1:3">
      <c r="A684" s="12" t="s">
        <v>7786</v>
      </c>
      <c r="B684" s="12" t="s">
        <v>7787</v>
      </c>
      <c r="C684" s="27">
        <v>0.62</v>
      </c>
    </row>
    <row r="686" spans="1:3" ht="19">
      <c r="A686" s="1" t="s">
        <v>7788</v>
      </c>
    </row>
    <row r="688" spans="1:3" ht="17">
      <c r="A688" s="15" t="s">
        <v>7789</v>
      </c>
      <c r="B688" s="10"/>
      <c r="C688" s="10"/>
    </row>
    <row r="689" spans="1:3">
      <c r="A689" s="11" t="s">
        <v>2</v>
      </c>
      <c r="B689" s="11" t="s">
        <v>7328</v>
      </c>
      <c r="C689" s="11" t="s">
        <v>157</v>
      </c>
    </row>
    <row r="690" spans="1:3">
      <c r="A690" s="12" t="s">
        <v>7790</v>
      </c>
      <c r="B690" s="12" t="s">
        <v>7791</v>
      </c>
      <c r="C690" s="167">
        <v>2676</v>
      </c>
    </row>
    <row r="691" spans="1:3">
      <c r="A691" s="12" t="s">
        <v>7792</v>
      </c>
      <c r="B691" s="12" t="s">
        <v>7793</v>
      </c>
      <c r="C691" s="162">
        <v>2959</v>
      </c>
    </row>
    <row r="692" spans="1:3">
      <c r="A692" s="12" t="s">
        <v>1728</v>
      </c>
      <c r="B692" s="12" t="s">
        <v>7794</v>
      </c>
      <c r="C692" s="10"/>
    </row>
    <row r="693" spans="1:3">
      <c r="A693" s="260"/>
      <c r="B693" s="12" t="s">
        <v>7795</v>
      </c>
      <c r="C693" s="10"/>
    </row>
    <row r="694" spans="1:3">
      <c r="A694" s="260"/>
      <c r="B694" s="12" t="s">
        <v>7796</v>
      </c>
      <c r="C694" s="10"/>
    </row>
    <row r="696" spans="1:3" ht="17">
      <c r="A696" s="7" t="s">
        <v>7797</v>
      </c>
      <c r="B696"/>
      <c r="C696"/>
    </row>
    <row r="697" spans="1:3">
      <c r="A697" s="2" t="s">
        <v>2</v>
      </c>
      <c r="B697" s="2" t="s">
        <v>7328</v>
      </c>
      <c r="C697" s="2" t="s">
        <v>157</v>
      </c>
    </row>
    <row r="698" spans="1:3">
      <c r="A698" s="3" t="s">
        <v>7798</v>
      </c>
      <c r="B698" s="3" t="s">
        <v>7799</v>
      </c>
      <c r="C698" s="167">
        <v>0.5</v>
      </c>
    </row>
    <row r="699" spans="1:3">
      <c r="C699" s="70"/>
    </row>
  </sheetData>
  <mergeCells count="136">
    <mergeCell ref="B617:B618"/>
    <mergeCell ref="B623:B624"/>
    <mergeCell ref="C590:C591"/>
    <mergeCell ref="A590:A591"/>
    <mergeCell ref="C588:C589"/>
    <mergeCell ref="A588:A589"/>
    <mergeCell ref="A667:A668"/>
    <mergeCell ref="A693:A694"/>
    <mergeCell ref="B635:B636"/>
    <mergeCell ref="A635:A636"/>
    <mergeCell ref="B632:B633"/>
    <mergeCell ref="B642:B643"/>
    <mergeCell ref="A658:A661"/>
    <mergeCell ref="C655:C656"/>
    <mergeCell ref="A655:A656"/>
    <mergeCell ref="C653:C654"/>
    <mergeCell ref="A653:A654"/>
    <mergeCell ref="B650:B651"/>
    <mergeCell ref="B586:B587"/>
    <mergeCell ref="B595:B596"/>
    <mergeCell ref="C570:C571"/>
    <mergeCell ref="B570:B571"/>
    <mergeCell ref="B581:B582"/>
    <mergeCell ref="A562:A567"/>
    <mergeCell ref="A612:A614"/>
    <mergeCell ref="C608:C609"/>
    <mergeCell ref="A608:A609"/>
    <mergeCell ref="B606:B607"/>
    <mergeCell ref="D556:D558"/>
    <mergeCell ref="B556:B558"/>
    <mergeCell ref="A556:A558"/>
    <mergeCell ref="C554:C555"/>
    <mergeCell ref="B554:B555"/>
    <mergeCell ref="A509:A510"/>
    <mergeCell ref="F511:F512"/>
    <mergeCell ref="E511:E512"/>
    <mergeCell ref="D511:D512"/>
    <mergeCell ref="C511:C512"/>
    <mergeCell ref="B511:B512"/>
    <mergeCell ref="F509:F510"/>
    <mergeCell ref="D509:D510"/>
    <mergeCell ref="C509:C510"/>
    <mergeCell ref="B509:B510"/>
    <mergeCell ref="E520:E521"/>
    <mergeCell ref="D520:D521"/>
    <mergeCell ref="C520:C521"/>
    <mergeCell ref="B520:B521"/>
    <mergeCell ref="A520:A521"/>
    <mergeCell ref="E514:E515"/>
    <mergeCell ref="D514:D515"/>
    <mergeCell ref="C514:C515"/>
    <mergeCell ref="B514:B515"/>
    <mergeCell ref="A514:A515"/>
    <mergeCell ref="A469:A471"/>
    <mergeCell ref="B463:D463"/>
    <mergeCell ref="A478:A480"/>
    <mergeCell ref="B474:B475"/>
    <mergeCell ref="B486:B487"/>
    <mergeCell ref="B408:B409"/>
    <mergeCell ref="A408:A409"/>
    <mergeCell ref="A453:A454"/>
    <mergeCell ref="A451:A452"/>
    <mergeCell ref="A446:A447"/>
    <mergeCell ref="A444:A445"/>
    <mergeCell ref="A439:A440"/>
    <mergeCell ref="A437:A438"/>
    <mergeCell ref="B434:B435"/>
    <mergeCell ref="A434:A435"/>
    <mergeCell ref="A427:A428"/>
    <mergeCell ref="A425:A426"/>
    <mergeCell ref="A420:A421"/>
    <mergeCell ref="A418:A419"/>
    <mergeCell ref="A413:A414"/>
    <mergeCell ref="A411:A412"/>
    <mergeCell ref="B372:B373"/>
    <mergeCell ref="A372:A373"/>
    <mergeCell ref="C378:C380"/>
    <mergeCell ref="B378:B380"/>
    <mergeCell ref="A378:A380"/>
    <mergeCell ref="B401:B402"/>
    <mergeCell ref="A401:A402"/>
    <mergeCell ref="C320:C322"/>
    <mergeCell ref="B320:B322"/>
    <mergeCell ref="A320:A322"/>
    <mergeCell ref="B343:B344"/>
    <mergeCell ref="A343:A344"/>
    <mergeCell ref="C349:C351"/>
    <mergeCell ref="B349:B351"/>
    <mergeCell ref="A349:A351"/>
    <mergeCell ref="B176:B177"/>
    <mergeCell ref="B283:B284"/>
    <mergeCell ref="A283:A284"/>
    <mergeCell ref="C291:C293"/>
    <mergeCell ref="B291:B293"/>
    <mergeCell ref="A291:A293"/>
    <mergeCell ref="B314:B315"/>
    <mergeCell ref="A314:A315"/>
    <mergeCell ref="B209:B211"/>
    <mergeCell ref="A209:A211"/>
    <mergeCell ref="B242:B243"/>
    <mergeCell ref="A242:A243"/>
    <mergeCell ref="B193:B194"/>
    <mergeCell ref="A146:A147"/>
    <mergeCell ref="A158:A159"/>
    <mergeCell ref="D55:D56"/>
    <mergeCell ref="C55:C56"/>
    <mergeCell ref="B55:B56"/>
    <mergeCell ref="A75:A76"/>
    <mergeCell ref="A87:A88"/>
    <mergeCell ref="B108:B109"/>
    <mergeCell ref="A108:A109"/>
    <mergeCell ref="B105:B106"/>
    <mergeCell ref="B122:B123"/>
    <mergeCell ref="A137:A141"/>
    <mergeCell ref="D4:D5"/>
    <mergeCell ref="C4:C5"/>
    <mergeCell ref="B4:B5"/>
    <mergeCell ref="D31:D32"/>
    <mergeCell ref="C31:C32"/>
    <mergeCell ref="B31:B32"/>
    <mergeCell ref="C12:C13"/>
    <mergeCell ref="B12:B13"/>
    <mergeCell ref="A12:A13"/>
    <mergeCell ref="C9:C10"/>
    <mergeCell ref="B9:B10"/>
    <mergeCell ref="A9:A10"/>
    <mergeCell ref="A531:A532"/>
    <mergeCell ref="C531:C532"/>
    <mergeCell ref="D531:D532"/>
    <mergeCell ref="E531:E532"/>
    <mergeCell ref="F531:F532"/>
    <mergeCell ref="A537:A538"/>
    <mergeCell ref="C537:C538"/>
    <mergeCell ref="D537:D538"/>
    <mergeCell ref="E537:E538"/>
    <mergeCell ref="F537:F538"/>
  </mergeCells>
  <pageMargins left="0.7" right="0.7" top="0.75" bottom="0.75" header="0.3" footer="0.3"/>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6"/>
  <sheetViews>
    <sheetView topLeftCell="A136" workbookViewId="0">
      <selection activeCell="C173" sqref="C173"/>
    </sheetView>
  </sheetViews>
  <sheetFormatPr baseColWidth="10" defaultColWidth="24.5" defaultRowHeight="15" x14ac:dyDescent="0"/>
  <cols>
    <col min="1" max="16384" width="24.5" style="49"/>
  </cols>
  <sheetData>
    <row r="1" spans="1:4" ht="19">
      <c r="A1" s="81" t="s">
        <v>7800</v>
      </c>
    </row>
    <row r="3" spans="1:4" ht="17">
      <c r="A3" s="15" t="s">
        <v>7801</v>
      </c>
      <c r="B3" s="10"/>
      <c r="C3" s="10"/>
      <c r="D3" s="10"/>
    </row>
    <row r="4" spans="1:4">
      <c r="A4" s="11" t="s">
        <v>7802</v>
      </c>
      <c r="B4" s="11" t="s">
        <v>2</v>
      </c>
      <c r="C4" s="11" t="s">
        <v>1547</v>
      </c>
      <c r="D4" s="10"/>
    </row>
    <row r="5" spans="1:4">
      <c r="A5" s="11">
        <v>605</v>
      </c>
      <c r="B5" s="10"/>
      <c r="C5" s="10"/>
      <c r="D5" s="10"/>
    </row>
    <row r="6" spans="1:4">
      <c r="A6" s="11">
        <v>626</v>
      </c>
      <c r="B6" s="10"/>
      <c r="C6" s="10"/>
      <c r="D6" s="10"/>
    </row>
    <row r="7" spans="1:4">
      <c r="A7" s="11" t="s">
        <v>2414</v>
      </c>
      <c r="B7" s="10"/>
      <c r="C7" s="10"/>
      <c r="D7" s="10"/>
    </row>
    <row r="8" spans="1:4">
      <c r="A8" s="16"/>
      <c r="B8" s="16"/>
      <c r="C8" s="11" t="s">
        <v>1173</v>
      </c>
      <c r="D8" s="11" t="s">
        <v>1174</v>
      </c>
    </row>
    <row r="9" spans="1:4">
      <c r="A9" s="12" t="s">
        <v>7803</v>
      </c>
      <c r="B9" s="12" t="s">
        <v>7804</v>
      </c>
      <c r="C9" s="164" t="s">
        <v>9222</v>
      </c>
      <c r="D9" s="164" t="s">
        <v>9338</v>
      </c>
    </row>
    <row r="10" spans="1:4">
      <c r="A10" s="12" t="s">
        <v>7805</v>
      </c>
      <c r="B10" s="12" t="s">
        <v>7806</v>
      </c>
      <c r="C10" s="10"/>
      <c r="D10" s="10"/>
    </row>
    <row r="12" spans="1:4" ht="17">
      <c r="A12" s="15" t="s">
        <v>7807</v>
      </c>
      <c r="B12" s="10"/>
      <c r="C12" s="10"/>
    </row>
    <row r="13" spans="1:4">
      <c r="A13" s="11" t="s">
        <v>7808</v>
      </c>
      <c r="B13" s="10"/>
      <c r="C13" s="10"/>
    </row>
    <row r="14" spans="1:4">
      <c r="A14" s="11" t="s">
        <v>7809</v>
      </c>
      <c r="B14" s="10"/>
      <c r="C14" s="10"/>
    </row>
    <row r="15" spans="1:4">
      <c r="A15" s="11" t="s">
        <v>7802</v>
      </c>
      <c r="B15" s="11" t="s">
        <v>2</v>
      </c>
      <c r="C15" s="11" t="s">
        <v>1547</v>
      </c>
    </row>
    <row r="16" spans="1:4">
      <c r="B16" s="10"/>
      <c r="C16" s="11">
        <v>605</v>
      </c>
    </row>
    <row r="17" spans="1:3">
      <c r="B17" s="10"/>
      <c r="C17" s="11">
        <v>626</v>
      </c>
    </row>
    <row r="18" spans="1:3">
      <c r="A18" s="11" t="s">
        <v>2414</v>
      </c>
      <c r="B18" s="10"/>
      <c r="C18" s="10"/>
    </row>
    <row r="19" spans="1:3">
      <c r="A19" s="12" t="s">
        <v>7810</v>
      </c>
      <c r="B19" s="12" t="s">
        <v>7804</v>
      </c>
      <c r="C19" s="173">
        <v>179</v>
      </c>
    </row>
    <row r="20" spans="1:3">
      <c r="A20" s="12" t="s">
        <v>7811</v>
      </c>
      <c r="B20" s="12" t="s">
        <v>7804</v>
      </c>
      <c r="C20" s="10"/>
    </row>
    <row r="21" spans="1:3">
      <c r="A21" s="12" t="s">
        <v>7812</v>
      </c>
      <c r="B21" s="12" t="s">
        <v>7806</v>
      </c>
      <c r="C21" s="10"/>
    </row>
    <row r="22" spans="1:3">
      <c r="A22" s="12" t="s">
        <v>7813</v>
      </c>
      <c r="B22" s="12" t="s">
        <v>7806</v>
      </c>
      <c r="C22" s="10"/>
    </row>
    <row r="24" spans="1:3" ht="17">
      <c r="A24" s="15" t="s">
        <v>7814</v>
      </c>
      <c r="B24" s="10"/>
      <c r="C24" s="10"/>
    </row>
    <row r="25" spans="1:3">
      <c r="A25" s="11" t="s">
        <v>7815</v>
      </c>
      <c r="B25" s="10"/>
      <c r="C25" s="10"/>
    </row>
    <row r="26" spans="1:3">
      <c r="A26" s="11" t="s">
        <v>7816</v>
      </c>
      <c r="B26" s="10"/>
      <c r="C26" s="10"/>
    </row>
    <row r="27" spans="1:3">
      <c r="A27" s="11" t="s">
        <v>7802</v>
      </c>
      <c r="B27" s="11" t="s">
        <v>2</v>
      </c>
      <c r="C27" s="11" t="s">
        <v>1547</v>
      </c>
    </row>
    <row r="28" spans="1:3">
      <c r="B28" s="10"/>
      <c r="C28" s="11">
        <v>605</v>
      </c>
    </row>
    <row r="29" spans="1:3">
      <c r="B29" s="10"/>
      <c r="C29" s="11">
        <v>626</v>
      </c>
    </row>
    <row r="30" spans="1:3">
      <c r="A30" s="11" t="s">
        <v>2414</v>
      </c>
      <c r="B30" s="10"/>
      <c r="C30" s="10"/>
    </row>
    <row r="31" spans="1:3">
      <c r="A31" s="12" t="s">
        <v>7817</v>
      </c>
      <c r="B31" s="12" t="s">
        <v>7804</v>
      </c>
      <c r="C31" s="173">
        <v>207</v>
      </c>
    </row>
    <row r="32" spans="1:3">
      <c r="A32" s="12" t="s">
        <v>7818</v>
      </c>
      <c r="B32" s="12" t="s">
        <v>7804</v>
      </c>
      <c r="C32" s="10"/>
    </row>
    <row r="33" spans="1:4">
      <c r="A33" s="12" t="s">
        <v>7819</v>
      </c>
      <c r="B33" s="12" t="s">
        <v>7806</v>
      </c>
      <c r="C33" s="10"/>
    </row>
    <row r="34" spans="1:4">
      <c r="A34" s="12" t="s">
        <v>7820</v>
      </c>
      <c r="B34" s="12" t="s">
        <v>7806</v>
      </c>
      <c r="C34" s="10"/>
    </row>
    <row r="35" spans="1:4">
      <c r="A35" s="12" t="s">
        <v>1728</v>
      </c>
      <c r="B35" s="12" t="s">
        <v>7821</v>
      </c>
      <c r="C35" s="10"/>
    </row>
    <row r="36" spans="1:4">
      <c r="A36" s="12" t="s">
        <v>9339</v>
      </c>
      <c r="B36" s="10"/>
      <c r="C36" s="10"/>
    </row>
    <row r="37" spans="1:4">
      <c r="A37" s="12" t="s">
        <v>7822</v>
      </c>
      <c r="B37" s="10"/>
      <c r="C37" s="10"/>
    </row>
    <row r="38" spans="1:4">
      <c r="A38" s="12" t="s">
        <v>7823</v>
      </c>
      <c r="B38" s="10"/>
      <c r="C38" s="10"/>
    </row>
    <row r="39" spans="1:4">
      <c r="A39" s="12" t="s">
        <v>9342</v>
      </c>
      <c r="B39" s="10"/>
      <c r="C39" s="10"/>
    </row>
    <row r="41" spans="1:4" ht="17">
      <c r="A41" s="15" t="s">
        <v>7824</v>
      </c>
      <c r="B41" s="10"/>
      <c r="C41" s="10"/>
      <c r="D41" s="10"/>
    </row>
    <row r="42" spans="1:4">
      <c r="A42" s="11" t="s">
        <v>7802</v>
      </c>
      <c r="B42" s="11" t="s">
        <v>2</v>
      </c>
      <c r="C42" s="11" t="s">
        <v>1547</v>
      </c>
      <c r="D42" s="10"/>
    </row>
    <row r="43" spans="1:4">
      <c r="A43" s="11" t="s">
        <v>7825</v>
      </c>
      <c r="B43" s="10"/>
      <c r="C43" s="10"/>
      <c r="D43" s="10"/>
    </row>
    <row r="44" spans="1:4">
      <c r="A44" s="11" t="s">
        <v>2414</v>
      </c>
      <c r="B44" s="10"/>
      <c r="C44" s="10"/>
      <c r="D44" s="10"/>
    </row>
    <row r="45" spans="1:4">
      <c r="A45" s="16"/>
      <c r="B45" s="16"/>
      <c r="C45" s="11" t="s">
        <v>1173</v>
      </c>
      <c r="D45" s="11" t="s">
        <v>1174</v>
      </c>
    </row>
    <row r="46" spans="1:4">
      <c r="A46" s="12" t="s">
        <v>7826</v>
      </c>
      <c r="B46" s="12" t="s">
        <v>7827</v>
      </c>
      <c r="C46" s="173">
        <v>187</v>
      </c>
      <c r="D46" s="173">
        <v>205</v>
      </c>
    </row>
    <row r="47" spans="1:4">
      <c r="A47" s="12" t="s">
        <v>7828</v>
      </c>
      <c r="B47" s="12" t="s">
        <v>7829</v>
      </c>
      <c r="C47" s="10"/>
      <c r="D47" s="10"/>
    </row>
    <row r="48" spans="1:4">
      <c r="A48" s="12" t="s">
        <v>7830</v>
      </c>
      <c r="B48" s="12" t="s">
        <v>7831</v>
      </c>
      <c r="C48" s="25">
        <v>143</v>
      </c>
      <c r="D48" s="25">
        <v>161</v>
      </c>
    </row>
    <row r="50" spans="1:4" ht="17">
      <c r="A50" s="15" t="s">
        <v>7832</v>
      </c>
      <c r="B50" s="10"/>
      <c r="C50" s="10"/>
    </row>
    <row r="51" spans="1:4">
      <c r="A51" s="11" t="s">
        <v>7802</v>
      </c>
      <c r="B51" s="11" t="s">
        <v>2</v>
      </c>
      <c r="C51" s="11" t="s">
        <v>1547</v>
      </c>
    </row>
    <row r="52" spans="1:4">
      <c r="A52" s="11" t="s">
        <v>7825</v>
      </c>
      <c r="B52" s="10"/>
      <c r="C52" s="10"/>
    </row>
    <row r="53" spans="1:4">
      <c r="A53" s="11" t="s">
        <v>2414</v>
      </c>
      <c r="B53" s="10"/>
      <c r="C53" s="10"/>
    </row>
    <row r="54" spans="1:4">
      <c r="A54" s="12" t="s">
        <v>7833</v>
      </c>
      <c r="B54" s="12" t="s">
        <v>7827</v>
      </c>
      <c r="C54" s="164" t="s">
        <v>9343</v>
      </c>
    </row>
    <row r="55" spans="1:4">
      <c r="A55" s="12" t="s">
        <v>7834</v>
      </c>
      <c r="B55" s="12" t="s">
        <v>7827</v>
      </c>
      <c r="C55" s="10"/>
    </row>
    <row r="56" spans="1:4">
      <c r="A56" s="12" t="s">
        <v>7835</v>
      </c>
      <c r="B56" s="12" t="s">
        <v>7829</v>
      </c>
      <c r="C56" s="10"/>
    </row>
    <row r="57" spans="1:4">
      <c r="A57" s="12" t="s">
        <v>7836</v>
      </c>
      <c r="B57" s="12" t="s">
        <v>7829</v>
      </c>
      <c r="C57" s="10"/>
    </row>
    <row r="58" spans="1:4">
      <c r="A58" s="12" t="s">
        <v>7837</v>
      </c>
      <c r="B58" s="12" t="s">
        <v>7831</v>
      </c>
      <c r="C58" s="162">
        <v>190</v>
      </c>
    </row>
    <row r="59" spans="1:4">
      <c r="A59" s="12" t="s">
        <v>7838</v>
      </c>
      <c r="B59" s="12" t="s">
        <v>7831</v>
      </c>
      <c r="C59" s="10"/>
    </row>
    <row r="61" spans="1:4" ht="17">
      <c r="A61" s="15" t="s">
        <v>7839</v>
      </c>
      <c r="B61" s="10"/>
      <c r="C61" s="10"/>
      <c r="D61" s="10"/>
    </row>
    <row r="62" spans="1:4">
      <c r="A62" s="11" t="s">
        <v>7802</v>
      </c>
      <c r="B62" s="11" t="s">
        <v>2</v>
      </c>
      <c r="C62" s="11" t="s">
        <v>1547</v>
      </c>
      <c r="D62" s="10"/>
    </row>
    <row r="63" spans="1:4">
      <c r="A63" s="11" t="s">
        <v>7825</v>
      </c>
      <c r="B63" s="10"/>
      <c r="C63" s="10"/>
      <c r="D63" s="10"/>
    </row>
    <row r="64" spans="1:4">
      <c r="A64" s="11" t="s">
        <v>2414</v>
      </c>
      <c r="B64" s="10"/>
      <c r="C64" s="10"/>
      <c r="D64" s="10"/>
    </row>
    <row r="65" spans="1:4">
      <c r="A65" s="16"/>
      <c r="B65" s="16"/>
      <c r="C65" s="11" t="s">
        <v>1173</v>
      </c>
      <c r="D65" s="11" t="s">
        <v>1174</v>
      </c>
    </row>
    <row r="66" spans="1:4">
      <c r="A66" s="12" t="s">
        <v>7840</v>
      </c>
      <c r="B66" s="12" t="s">
        <v>7841</v>
      </c>
      <c r="C66" s="164" t="s">
        <v>9344</v>
      </c>
      <c r="D66" s="164" t="s">
        <v>9345</v>
      </c>
    </row>
    <row r="68" spans="1:4" ht="17">
      <c r="A68" s="15" t="s">
        <v>7842</v>
      </c>
      <c r="B68" s="10"/>
      <c r="C68" s="10"/>
    </row>
    <row r="69" spans="1:4">
      <c r="A69" s="11" t="s">
        <v>2</v>
      </c>
      <c r="B69" s="11" t="s">
        <v>117</v>
      </c>
      <c r="C69" s="11" t="s">
        <v>2179</v>
      </c>
    </row>
    <row r="70" spans="1:4">
      <c r="A70" s="12" t="s">
        <v>7843</v>
      </c>
      <c r="B70" s="11" t="s">
        <v>7844</v>
      </c>
      <c r="C70" s="11" t="s">
        <v>96</v>
      </c>
    </row>
    <row r="71" spans="1:4">
      <c r="A71" s="256" t="s">
        <v>7845</v>
      </c>
      <c r="B71" s="254" t="s">
        <v>7846</v>
      </c>
      <c r="C71" s="11" t="s">
        <v>9346</v>
      </c>
    </row>
    <row r="72" spans="1:4">
      <c r="A72" s="256"/>
      <c r="B72" s="254"/>
      <c r="C72" s="11" t="s">
        <v>7847</v>
      </c>
    </row>
    <row r="73" spans="1:4">
      <c r="A73" s="47" t="s">
        <v>41</v>
      </c>
      <c r="B73" s="47" t="s">
        <v>7848</v>
      </c>
      <c r="C73" s="10"/>
    </row>
    <row r="74" spans="1:4">
      <c r="A74" s="12" t="s">
        <v>1728</v>
      </c>
      <c r="B74" s="12" t="s">
        <v>7849</v>
      </c>
      <c r="C74" s="10"/>
    </row>
    <row r="75" spans="1:4">
      <c r="A75" s="12" t="s">
        <v>9340</v>
      </c>
      <c r="B75" s="10"/>
      <c r="C75" s="10"/>
    </row>
    <row r="76" spans="1:4">
      <c r="A76" s="12" t="s">
        <v>7850</v>
      </c>
      <c r="B76" s="10"/>
      <c r="C76" s="10"/>
    </row>
    <row r="77" spans="1:4">
      <c r="A77" s="12" t="s">
        <v>9342</v>
      </c>
      <c r="B77" s="10"/>
      <c r="C77" s="10"/>
    </row>
    <row r="79" spans="1:4" ht="17">
      <c r="A79" s="15" t="s">
        <v>7851</v>
      </c>
      <c r="B79" s="10"/>
      <c r="C79" s="10"/>
    </row>
    <row r="80" spans="1:4">
      <c r="A80" s="11" t="s">
        <v>7802</v>
      </c>
      <c r="B80" s="11" t="s">
        <v>2</v>
      </c>
      <c r="C80" s="11" t="s">
        <v>1547</v>
      </c>
    </row>
    <row r="81" spans="1:3">
      <c r="A81" s="11">
        <v>626</v>
      </c>
      <c r="B81" s="10"/>
      <c r="C81" s="10"/>
    </row>
    <row r="82" spans="1:3">
      <c r="A82" s="11" t="s">
        <v>2414</v>
      </c>
      <c r="B82" s="10"/>
      <c r="C82" s="10"/>
    </row>
    <row r="83" spans="1:3">
      <c r="A83" s="16"/>
      <c r="B83" s="16"/>
      <c r="C83" s="11" t="s">
        <v>1173</v>
      </c>
    </row>
    <row r="84" spans="1:3">
      <c r="A84" s="12" t="s">
        <v>7852</v>
      </c>
      <c r="B84" s="12" t="s">
        <v>7853</v>
      </c>
      <c r="C84" s="27">
        <v>149</v>
      </c>
    </row>
    <row r="85" spans="1:3">
      <c r="A85" s="12" t="s">
        <v>7854</v>
      </c>
      <c r="B85" s="12" t="s">
        <v>7855</v>
      </c>
      <c r="C85" s="10"/>
    </row>
    <row r="86" spans="1:3">
      <c r="A86" s="12" t="s">
        <v>7856</v>
      </c>
      <c r="B86" s="12" t="s">
        <v>7857</v>
      </c>
      <c r="C86" s="10"/>
    </row>
    <row r="87" spans="1:3">
      <c r="A87" s="12" t="s">
        <v>7858</v>
      </c>
      <c r="B87" s="12" t="s">
        <v>7859</v>
      </c>
      <c r="C87" s="10"/>
    </row>
    <row r="89" spans="1:3" ht="17">
      <c r="A89" s="15" t="s">
        <v>7851</v>
      </c>
      <c r="B89" s="10"/>
      <c r="C89" s="10"/>
    </row>
    <row r="90" spans="1:3">
      <c r="A90" s="11" t="s">
        <v>7802</v>
      </c>
      <c r="B90" s="11" t="s">
        <v>2</v>
      </c>
      <c r="C90" s="11" t="s">
        <v>1547</v>
      </c>
    </row>
    <row r="91" spans="1:3">
      <c r="A91" s="11">
        <v>626</v>
      </c>
      <c r="B91" s="10"/>
      <c r="C91" s="10"/>
    </row>
    <row r="92" spans="1:3">
      <c r="A92" s="11" t="s">
        <v>2414</v>
      </c>
      <c r="B92" s="10"/>
      <c r="C92" s="10"/>
    </row>
    <row r="93" spans="1:3">
      <c r="A93" s="16"/>
      <c r="B93" s="16"/>
      <c r="C93" s="11" t="s">
        <v>1173</v>
      </c>
    </row>
    <row r="94" spans="1:3">
      <c r="A94" s="12" t="s">
        <v>7860</v>
      </c>
      <c r="B94" s="12" t="s">
        <v>7861</v>
      </c>
      <c r="C94" s="164" t="s">
        <v>9347</v>
      </c>
    </row>
    <row r="95" spans="1:3">
      <c r="A95" s="12" t="s">
        <v>7862</v>
      </c>
      <c r="B95" s="12" t="s">
        <v>7863</v>
      </c>
      <c r="C95" s="162">
        <v>116</v>
      </c>
    </row>
    <row r="96" spans="1:3">
      <c r="A96" s="12" t="s">
        <v>7864</v>
      </c>
      <c r="B96" s="12" t="s">
        <v>7865</v>
      </c>
      <c r="C96" s="162">
        <v>179</v>
      </c>
    </row>
    <row r="97" spans="1:3">
      <c r="A97" s="256" t="s">
        <v>1728</v>
      </c>
      <c r="B97" s="12" t="s">
        <v>7866</v>
      </c>
      <c r="C97" s="10"/>
    </row>
    <row r="98" spans="1:3">
      <c r="A98" s="256"/>
      <c r="B98" s="12" t="s">
        <v>7867</v>
      </c>
      <c r="C98" s="10"/>
    </row>
    <row r="99" spans="1:3">
      <c r="A99" s="12" t="s">
        <v>7868</v>
      </c>
      <c r="B99" s="10"/>
      <c r="C99" s="10"/>
    </row>
    <row r="101" spans="1:3" ht="17">
      <c r="A101" s="7" t="s">
        <v>92</v>
      </c>
      <c r="B101"/>
      <c r="C101"/>
    </row>
    <row r="102" spans="1:3">
      <c r="A102" s="263" t="s">
        <v>7869</v>
      </c>
      <c r="B102" s="263" t="s">
        <v>117</v>
      </c>
      <c r="C102" s="2" t="s">
        <v>3953</v>
      </c>
    </row>
    <row r="103" spans="1:3">
      <c r="A103" s="263"/>
      <c r="B103" s="263"/>
      <c r="C103" s="2" t="s">
        <v>3954</v>
      </c>
    </row>
    <row r="104" spans="1:3">
      <c r="A104" s="3" t="s">
        <v>7870</v>
      </c>
      <c r="B104" s="3" t="s">
        <v>7871</v>
      </c>
      <c r="C104" s="2" t="s">
        <v>7872</v>
      </c>
    </row>
    <row r="105" spans="1:3">
      <c r="A105" s="3" t="s">
        <v>7873</v>
      </c>
      <c r="B105" s="3" t="s">
        <v>7874</v>
      </c>
      <c r="C105"/>
    </row>
    <row r="107" spans="1:3" ht="17">
      <c r="A107" s="7" t="s">
        <v>507</v>
      </c>
      <c r="B107"/>
      <c r="C107"/>
    </row>
    <row r="108" spans="1:3">
      <c r="A108" s="263" t="s">
        <v>7869</v>
      </c>
      <c r="B108" s="263" t="s">
        <v>117</v>
      </c>
      <c r="C108" s="2" t="s">
        <v>3953</v>
      </c>
    </row>
    <row r="109" spans="1:3">
      <c r="A109" s="263"/>
      <c r="B109" s="263"/>
      <c r="C109" s="2" t="s">
        <v>3954</v>
      </c>
    </row>
    <row r="110" spans="1:3">
      <c r="A110" s="3" t="s">
        <v>7875</v>
      </c>
      <c r="B110" s="3" t="s">
        <v>7876</v>
      </c>
      <c r="C110" s="173">
        <v>3.3</v>
      </c>
    </row>
    <row r="112" spans="1:3" ht="17">
      <c r="A112" s="15" t="s">
        <v>7877</v>
      </c>
      <c r="B112" s="10"/>
      <c r="C112" s="10"/>
    </row>
    <row r="113" spans="1:4">
      <c r="A113" s="20" t="s">
        <v>2177</v>
      </c>
      <c r="B113" s="16"/>
      <c r="C113" s="10"/>
    </row>
    <row r="114" spans="1:4">
      <c r="A114" s="254" t="s">
        <v>1</v>
      </c>
      <c r="B114" s="254" t="s">
        <v>2</v>
      </c>
      <c r="C114" s="11" t="s">
        <v>2179</v>
      </c>
    </row>
    <row r="115" spans="1:4">
      <c r="A115" s="254"/>
      <c r="B115" s="254"/>
      <c r="C115" s="11" t="s">
        <v>2180</v>
      </c>
    </row>
    <row r="116" spans="1:4">
      <c r="A116" s="12" t="s">
        <v>7878</v>
      </c>
      <c r="B116" s="12" t="s">
        <v>7879</v>
      </c>
      <c r="C116" s="167">
        <v>612</v>
      </c>
    </row>
    <row r="117" spans="1:4">
      <c r="A117" s="12" t="s">
        <v>7880</v>
      </c>
      <c r="B117" s="12" t="s">
        <v>7881</v>
      </c>
      <c r="C117" s="162">
        <v>612</v>
      </c>
    </row>
    <row r="118" spans="1:4">
      <c r="A118" s="12" t="s">
        <v>7882</v>
      </c>
      <c r="B118" s="12" t="s">
        <v>7883</v>
      </c>
      <c r="C118" s="162">
        <v>737</v>
      </c>
    </row>
    <row r="119" spans="1:4">
      <c r="A119" s="12" t="s">
        <v>7884</v>
      </c>
      <c r="B119" s="12" t="s">
        <v>7885</v>
      </c>
      <c r="C119" s="162">
        <v>737</v>
      </c>
    </row>
    <row r="120" spans="1:4">
      <c r="A120" s="12" t="s">
        <v>2207</v>
      </c>
      <c r="B120" s="12" t="s">
        <v>7886</v>
      </c>
      <c r="C120" s="10"/>
    </row>
    <row r="121" spans="1:4">
      <c r="A121" s="12" t="s">
        <v>7887</v>
      </c>
      <c r="B121" s="10"/>
      <c r="C121" s="10"/>
    </row>
    <row r="122" spans="1:4">
      <c r="A122" s="12" t="s">
        <v>7888</v>
      </c>
      <c r="B122" s="10"/>
      <c r="C122" s="10"/>
    </row>
    <row r="123" spans="1:4">
      <c r="A123" s="12" t="s">
        <v>7889</v>
      </c>
      <c r="B123" s="10"/>
      <c r="C123" s="10"/>
    </row>
    <row r="124" spans="1:4">
      <c r="A124" s="12" t="s">
        <v>9341</v>
      </c>
      <c r="B124" s="10"/>
      <c r="C124" s="10"/>
    </row>
    <row r="125" spans="1:4">
      <c r="A125" s="12" t="s">
        <v>7890</v>
      </c>
      <c r="B125" s="10"/>
      <c r="C125" s="10"/>
    </row>
    <row r="126" spans="1:4">
      <c r="A126" s="12" t="s">
        <v>7891</v>
      </c>
      <c r="B126" s="10"/>
      <c r="C126" s="10"/>
    </row>
    <row r="128" spans="1:4" ht="17">
      <c r="A128" s="15" t="s">
        <v>7892</v>
      </c>
      <c r="B128" s="10"/>
      <c r="C128" s="10"/>
      <c r="D128" s="10"/>
    </row>
    <row r="129" spans="1:4">
      <c r="A129" s="11" t="s">
        <v>60</v>
      </c>
      <c r="B129" s="11" t="s">
        <v>6188</v>
      </c>
      <c r="C129" s="11" t="s">
        <v>2</v>
      </c>
      <c r="D129" s="11" t="s">
        <v>157</v>
      </c>
    </row>
    <row r="130" spans="1:4">
      <c r="A130" s="12" t="s">
        <v>7893</v>
      </c>
      <c r="B130" s="12" t="s">
        <v>1647</v>
      </c>
      <c r="C130" s="12" t="s">
        <v>7894</v>
      </c>
      <c r="D130" s="27">
        <v>11.4</v>
      </c>
    </row>
    <row r="132" spans="1:4" ht="17">
      <c r="A132" s="7" t="s">
        <v>92</v>
      </c>
      <c r="B132"/>
      <c r="C132"/>
    </row>
    <row r="133" spans="1:4">
      <c r="A133" s="2" t="s">
        <v>60</v>
      </c>
      <c r="B133" s="2" t="s">
        <v>2</v>
      </c>
      <c r="C133" s="2" t="s">
        <v>157</v>
      </c>
    </row>
    <row r="134" spans="1:4">
      <c r="A134" s="3" t="s">
        <v>7895</v>
      </c>
      <c r="B134" s="3" t="s">
        <v>7896</v>
      </c>
      <c r="C134" s="173">
        <v>3.1</v>
      </c>
    </row>
    <row r="135" spans="1:4">
      <c r="A135" s="3" t="s">
        <v>7897</v>
      </c>
      <c r="B135" s="3" t="s">
        <v>7898</v>
      </c>
      <c r="C135"/>
    </row>
    <row r="136" spans="1:4">
      <c r="A136" s="3" t="s">
        <v>7871</v>
      </c>
      <c r="B136" s="3" t="s">
        <v>7899</v>
      </c>
      <c r="C136"/>
    </row>
    <row r="138" spans="1:4" ht="17">
      <c r="A138" s="7" t="s">
        <v>1616</v>
      </c>
      <c r="B138"/>
      <c r="C138"/>
    </row>
    <row r="139" spans="1:4">
      <c r="A139" s="2" t="s">
        <v>60</v>
      </c>
      <c r="B139" s="2" t="s">
        <v>2</v>
      </c>
      <c r="C139" s="2" t="s">
        <v>157</v>
      </c>
    </row>
    <row r="140" spans="1:4">
      <c r="A140" s="3" t="s">
        <v>7900</v>
      </c>
      <c r="B140" s="3" t="s">
        <v>7901</v>
      </c>
      <c r="C140" s="173">
        <v>3.1</v>
      </c>
    </row>
    <row r="142" spans="1:4" ht="17">
      <c r="A142" s="7" t="s">
        <v>360</v>
      </c>
      <c r="B142"/>
      <c r="C142"/>
    </row>
    <row r="143" spans="1:4">
      <c r="A143" s="2" t="s">
        <v>60</v>
      </c>
      <c r="B143" s="2" t="s">
        <v>2</v>
      </c>
      <c r="C143" s="2" t="s">
        <v>157</v>
      </c>
    </row>
    <row r="144" spans="1:4">
      <c r="A144" s="3" t="s">
        <v>5530</v>
      </c>
      <c r="B144" s="3" t="s">
        <v>7902</v>
      </c>
      <c r="C144" s="173">
        <v>0.48</v>
      </c>
    </row>
    <row r="146" spans="1:3" ht="17">
      <c r="A146" s="15" t="s">
        <v>7903</v>
      </c>
      <c r="B146" s="10"/>
      <c r="C146" s="10"/>
    </row>
    <row r="147" spans="1:3">
      <c r="A147" s="11" t="s">
        <v>60</v>
      </c>
      <c r="B147" s="11" t="s">
        <v>2</v>
      </c>
      <c r="C147" s="11" t="s">
        <v>157</v>
      </c>
    </row>
    <row r="148" spans="1:3">
      <c r="A148" s="12" t="s">
        <v>5424</v>
      </c>
      <c r="B148" s="12" t="s">
        <v>7904</v>
      </c>
      <c r="C148" s="173">
        <v>2.8</v>
      </c>
    </row>
    <row r="149" spans="1:3">
      <c r="A149" s="12" t="s">
        <v>7905</v>
      </c>
      <c r="B149" s="12" t="s">
        <v>7906</v>
      </c>
      <c r="C149" s="25">
        <v>2.8</v>
      </c>
    </row>
    <row r="150" spans="1:3">
      <c r="A150" s="12" t="s">
        <v>7907</v>
      </c>
      <c r="B150" s="12" t="s">
        <v>7908</v>
      </c>
      <c r="C150" s="25">
        <v>2.8</v>
      </c>
    </row>
    <row r="151" spans="1:3">
      <c r="A151" s="12" t="s">
        <v>7909</v>
      </c>
      <c r="B151" s="12" t="s">
        <v>7910</v>
      </c>
      <c r="C151" s="25">
        <v>2.4</v>
      </c>
    </row>
    <row r="152" spans="1:3">
      <c r="A152" s="12" t="s">
        <v>7911</v>
      </c>
      <c r="B152" s="12" t="s">
        <v>7912</v>
      </c>
      <c r="C152" s="25">
        <v>2.2000000000000002</v>
      </c>
    </row>
    <row r="153" spans="1:3">
      <c r="A153" s="12" t="s">
        <v>7913</v>
      </c>
      <c r="B153" s="12" t="s">
        <v>7914</v>
      </c>
      <c r="C153" s="25">
        <v>3</v>
      </c>
    </row>
    <row r="154" spans="1:3">
      <c r="A154" s="12" t="s">
        <v>7915</v>
      </c>
      <c r="B154" s="12" t="s">
        <v>7916</v>
      </c>
      <c r="C154" s="25">
        <v>3.2</v>
      </c>
    </row>
    <row r="156" spans="1:3" ht="17">
      <c r="A156" s="15" t="s">
        <v>7917</v>
      </c>
      <c r="B156" s="10"/>
      <c r="C156" s="10"/>
    </row>
    <row r="157" spans="1:3">
      <c r="A157" s="11" t="s">
        <v>60</v>
      </c>
      <c r="B157" s="11" t="s">
        <v>2</v>
      </c>
      <c r="C157" s="11" t="s">
        <v>157</v>
      </c>
    </row>
    <row r="158" spans="1:3">
      <c r="A158" s="12" t="s">
        <v>7918</v>
      </c>
      <c r="B158" s="12" t="s">
        <v>7919</v>
      </c>
      <c r="C158" s="167">
        <v>3.1</v>
      </c>
    </row>
    <row r="159" spans="1:3">
      <c r="A159" s="12" t="s">
        <v>7920</v>
      </c>
      <c r="B159" s="12" t="s">
        <v>7921</v>
      </c>
      <c r="C159" s="162">
        <v>3.1</v>
      </c>
    </row>
    <row r="160" spans="1:3">
      <c r="A160" s="12" t="s">
        <v>7922</v>
      </c>
      <c r="B160" s="12" t="s">
        <v>7923</v>
      </c>
      <c r="C160" s="162">
        <v>3</v>
      </c>
    </row>
    <row r="161" spans="1:3">
      <c r="A161" s="12" t="s">
        <v>7924</v>
      </c>
      <c r="B161" s="12" t="s">
        <v>7925</v>
      </c>
      <c r="C161" s="162">
        <v>3.3</v>
      </c>
    </row>
    <row r="162" spans="1:3">
      <c r="A162" s="12" t="s">
        <v>7926</v>
      </c>
      <c r="B162" s="12" t="s">
        <v>7927</v>
      </c>
      <c r="C162" s="162">
        <v>2.2000000000000002</v>
      </c>
    </row>
    <row r="163" spans="1:3">
      <c r="A163" s="12" t="s">
        <v>7928</v>
      </c>
      <c r="B163" s="12" t="s">
        <v>7929</v>
      </c>
      <c r="C163" s="162">
        <v>3.1</v>
      </c>
    </row>
    <row r="164" spans="1:3">
      <c r="A164" s="12" t="s">
        <v>7930</v>
      </c>
      <c r="B164" s="12" t="s">
        <v>7931</v>
      </c>
      <c r="C164" s="162">
        <v>3</v>
      </c>
    </row>
    <row r="166" spans="1:3" ht="17">
      <c r="A166" s="15" t="s">
        <v>7932</v>
      </c>
      <c r="B166" s="10"/>
      <c r="C166" s="10"/>
    </row>
    <row r="167" spans="1:3">
      <c r="A167" s="11" t="s">
        <v>60</v>
      </c>
      <c r="B167" s="11" t="s">
        <v>2</v>
      </c>
      <c r="C167" s="11" t="s">
        <v>157</v>
      </c>
    </row>
    <row r="168" spans="1:3">
      <c r="A168" s="12" t="s">
        <v>7933</v>
      </c>
      <c r="B168" s="12" t="s">
        <v>7934</v>
      </c>
      <c r="C168" s="164" t="s">
        <v>2157</v>
      </c>
    </row>
    <row r="169" spans="1:3">
      <c r="A169" s="12" t="s">
        <v>7935</v>
      </c>
      <c r="B169" s="12" t="s">
        <v>7936</v>
      </c>
      <c r="C169" s="162">
        <v>13.8</v>
      </c>
    </row>
    <row r="171" spans="1:3" ht="17">
      <c r="A171" s="15" t="s">
        <v>7937</v>
      </c>
      <c r="B171" s="10"/>
      <c r="C171" s="10"/>
    </row>
    <row r="172" spans="1:3">
      <c r="A172" s="11" t="s">
        <v>60</v>
      </c>
      <c r="B172" s="11" t="s">
        <v>2</v>
      </c>
      <c r="C172" s="11" t="s">
        <v>157</v>
      </c>
    </row>
    <row r="173" spans="1:3">
      <c r="A173" s="12" t="s">
        <v>7938</v>
      </c>
      <c r="B173" s="12" t="s">
        <v>7939</v>
      </c>
      <c r="C173" s="167">
        <v>3.1</v>
      </c>
    </row>
    <row r="174" spans="1:3">
      <c r="A174" s="12" t="s">
        <v>7940</v>
      </c>
      <c r="B174" s="12" t="s">
        <v>7941</v>
      </c>
      <c r="C174" s="162">
        <v>5.2</v>
      </c>
    </row>
    <row r="175" spans="1:3">
      <c r="A175" s="12" t="s">
        <v>7942</v>
      </c>
      <c r="B175" s="12" t="s">
        <v>7943</v>
      </c>
      <c r="C175" s="162">
        <v>5.6</v>
      </c>
    </row>
    <row r="176" spans="1:3">
      <c r="A176" s="12" t="s">
        <v>7944</v>
      </c>
      <c r="B176" s="12" t="s">
        <v>7945</v>
      </c>
      <c r="C176" s="162">
        <v>15.4</v>
      </c>
    </row>
  </sheetData>
  <mergeCells count="9">
    <mergeCell ref="B114:B115"/>
    <mergeCell ref="A114:A115"/>
    <mergeCell ref="B71:B72"/>
    <mergeCell ref="A71:A72"/>
    <mergeCell ref="A97:A98"/>
    <mergeCell ref="B102:B103"/>
    <mergeCell ref="A102:A103"/>
    <mergeCell ref="B108:B109"/>
    <mergeCell ref="A108:A109"/>
  </mergeCells>
  <pageMargins left="0.7" right="0.7" top="0.75" bottom="0.75" header="0.3" footer="0.3"/>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8"/>
  <sheetViews>
    <sheetView tabSelected="1" topLeftCell="A154" workbookViewId="0">
      <selection activeCell="H190" sqref="H190:H196"/>
    </sheetView>
  </sheetViews>
  <sheetFormatPr baseColWidth="10" defaultColWidth="23" defaultRowHeight="15" x14ac:dyDescent="0"/>
  <cols>
    <col min="1" max="16384" width="23" style="49"/>
  </cols>
  <sheetData>
    <row r="1" spans="1:6" ht="19">
      <c r="A1" s="81" t="s">
        <v>7946</v>
      </c>
    </row>
    <row r="3" spans="1:6" ht="17">
      <c r="A3" s="15" t="s">
        <v>7947</v>
      </c>
      <c r="B3" s="10"/>
      <c r="C3" s="10"/>
      <c r="D3" s="10"/>
      <c r="E3" s="10"/>
      <c r="F3" s="10"/>
    </row>
    <row r="4" spans="1:6">
      <c r="A4" s="11" t="s">
        <v>1170</v>
      </c>
      <c r="B4" s="254" t="s">
        <v>7869</v>
      </c>
      <c r="C4" s="254" t="s">
        <v>392</v>
      </c>
      <c r="D4" s="11" t="s">
        <v>2179</v>
      </c>
      <c r="E4" s="10"/>
      <c r="F4" s="10"/>
    </row>
    <row r="5" spans="1:6">
      <c r="A5" s="11" t="s">
        <v>5020</v>
      </c>
      <c r="B5" s="254"/>
      <c r="C5" s="254"/>
      <c r="D5" s="11" t="s">
        <v>2180</v>
      </c>
      <c r="E5" s="10"/>
      <c r="F5" s="10"/>
    </row>
    <row r="6" spans="1:6">
      <c r="A6" s="163" t="s">
        <v>7948</v>
      </c>
      <c r="B6" s="163" t="s">
        <v>7949</v>
      </c>
      <c r="C6" s="163" t="s">
        <v>7950</v>
      </c>
      <c r="D6" s="163" t="s">
        <v>7951</v>
      </c>
      <c r="E6" s="117"/>
      <c r="F6" s="195">
        <v>350</v>
      </c>
    </row>
    <row r="7" spans="1:6">
      <c r="A7" s="117"/>
      <c r="B7" s="117"/>
      <c r="C7" s="163" t="s">
        <v>7952</v>
      </c>
      <c r="D7" s="163" t="s">
        <v>7953</v>
      </c>
      <c r="E7" s="117"/>
      <c r="F7" s="117"/>
    </row>
    <row r="8" spans="1:6">
      <c r="A8" s="163" t="s">
        <v>7954</v>
      </c>
      <c r="B8" s="163" t="s">
        <v>7955</v>
      </c>
      <c r="C8" s="163" t="s">
        <v>7956</v>
      </c>
      <c r="D8" s="163" t="s">
        <v>7957</v>
      </c>
      <c r="E8" s="163" t="s">
        <v>7958</v>
      </c>
      <c r="F8" s="162">
        <v>446</v>
      </c>
    </row>
    <row r="9" spans="1:6">
      <c r="A9" s="117"/>
      <c r="B9" s="117"/>
      <c r="C9" s="163" t="s">
        <v>6666</v>
      </c>
      <c r="D9" s="163" t="s">
        <v>7959</v>
      </c>
      <c r="E9" s="117"/>
      <c r="F9" s="223"/>
    </row>
    <row r="10" spans="1:6">
      <c r="A10" s="117"/>
      <c r="B10" s="117"/>
      <c r="C10" s="163" t="s">
        <v>7960</v>
      </c>
      <c r="D10" s="163" t="s">
        <v>7961</v>
      </c>
      <c r="E10" s="117"/>
      <c r="F10" s="223"/>
    </row>
    <row r="11" spans="1:6">
      <c r="A11" s="117"/>
      <c r="B11" s="117"/>
      <c r="C11" s="163" t="s">
        <v>7962</v>
      </c>
      <c r="D11" s="163" t="s">
        <v>7963</v>
      </c>
      <c r="E11" s="117"/>
      <c r="F11" s="223"/>
    </row>
    <row r="12" spans="1:6">
      <c r="A12" s="117"/>
      <c r="B12" s="117"/>
      <c r="C12" s="163" t="s">
        <v>7964</v>
      </c>
      <c r="D12" s="163" t="s">
        <v>7965</v>
      </c>
      <c r="E12" s="117"/>
      <c r="F12" s="223"/>
    </row>
    <row r="13" spans="1:6">
      <c r="A13" s="256" t="s">
        <v>7966</v>
      </c>
      <c r="B13" s="163" t="s">
        <v>7967</v>
      </c>
      <c r="C13" s="256" t="s">
        <v>6681</v>
      </c>
      <c r="D13" s="256" t="s">
        <v>7969</v>
      </c>
      <c r="E13" s="256" t="s">
        <v>7970</v>
      </c>
      <c r="F13" s="255">
        <v>243</v>
      </c>
    </row>
    <row r="14" spans="1:6">
      <c r="A14" s="256"/>
      <c r="B14" s="163" t="s">
        <v>7968</v>
      </c>
      <c r="C14" s="256"/>
      <c r="D14" s="256"/>
      <c r="E14" s="256"/>
      <c r="F14" s="255"/>
    </row>
    <row r="15" spans="1:6">
      <c r="A15" s="117"/>
      <c r="B15" s="117"/>
      <c r="C15" s="163" t="s">
        <v>6657</v>
      </c>
      <c r="D15" s="163" t="s">
        <v>7971</v>
      </c>
      <c r="E15" s="163" t="s">
        <v>7972</v>
      </c>
      <c r="F15" s="223"/>
    </row>
    <row r="16" spans="1:6">
      <c r="A16" s="117"/>
      <c r="B16" s="117"/>
      <c r="C16" s="163" t="s">
        <v>7962</v>
      </c>
      <c r="D16" s="163" t="s">
        <v>7965</v>
      </c>
      <c r="E16" s="163" t="s">
        <v>7973</v>
      </c>
      <c r="F16" s="223"/>
    </row>
    <row r="17" spans="1:6">
      <c r="A17" s="117"/>
      <c r="B17" s="117"/>
      <c r="C17" s="163" t="s">
        <v>7974</v>
      </c>
      <c r="D17" s="163" t="s">
        <v>7975</v>
      </c>
      <c r="E17" s="117"/>
      <c r="F17" s="223"/>
    </row>
    <row r="18" spans="1:6">
      <c r="A18" s="117"/>
      <c r="B18" s="117"/>
      <c r="C18" s="163" t="s">
        <v>7976</v>
      </c>
      <c r="D18" s="163" t="s">
        <v>7977</v>
      </c>
      <c r="E18" s="117"/>
      <c r="F18" s="223"/>
    </row>
    <row r="19" spans="1:6">
      <c r="A19" s="163" t="s">
        <v>7978</v>
      </c>
      <c r="B19" s="163" t="s">
        <v>7979</v>
      </c>
      <c r="C19" s="163" t="s">
        <v>6681</v>
      </c>
      <c r="D19" s="163" t="s">
        <v>7963</v>
      </c>
      <c r="E19" s="163" t="s">
        <v>7980</v>
      </c>
      <c r="F19" s="162">
        <v>419</v>
      </c>
    </row>
    <row r="20" spans="1:6">
      <c r="A20" s="117"/>
      <c r="B20" s="117"/>
      <c r="C20" s="163" t="s">
        <v>6657</v>
      </c>
      <c r="D20" s="163" t="s">
        <v>7981</v>
      </c>
      <c r="E20" s="163" t="s">
        <v>7982</v>
      </c>
      <c r="F20" s="223"/>
    </row>
    <row r="21" spans="1:6">
      <c r="A21" s="117"/>
      <c r="B21" s="117"/>
      <c r="C21" s="163" t="s">
        <v>6666</v>
      </c>
      <c r="D21" s="163" t="s">
        <v>7964</v>
      </c>
      <c r="E21" s="163" t="s">
        <v>7970</v>
      </c>
      <c r="F21" s="223"/>
    </row>
    <row r="22" spans="1:6">
      <c r="A22" s="117"/>
      <c r="B22" s="117"/>
      <c r="C22" s="163" t="s">
        <v>7965</v>
      </c>
      <c r="D22" s="163" t="s">
        <v>7959</v>
      </c>
      <c r="E22" s="163" t="s">
        <v>7972</v>
      </c>
      <c r="F22" s="223"/>
    </row>
    <row r="23" spans="1:6">
      <c r="A23" s="117"/>
      <c r="B23" s="117"/>
      <c r="C23" s="163" t="s">
        <v>7983</v>
      </c>
      <c r="D23" s="163" t="s">
        <v>7969</v>
      </c>
      <c r="E23" s="163" t="s">
        <v>7973</v>
      </c>
      <c r="F23" s="223"/>
    </row>
    <row r="24" spans="1:6">
      <c r="A24" s="117"/>
      <c r="B24" s="117"/>
      <c r="C24" s="163" t="s">
        <v>7971</v>
      </c>
      <c r="D24" s="163" t="s">
        <v>7984</v>
      </c>
      <c r="E24" s="117"/>
      <c r="F24" s="223"/>
    </row>
    <row r="25" spans="1:6">
      <c r="A25" s="117"/>
      <c r="B25" s="117"/>
      <c r="C25" s="163" t="s">
        <v>7985</v>
      </c>
      <c r="D25" s="163" t="s">
        <v>7986</v>
      </c>
      <c r="E25" s="117"/>
      <c r="F25" s="223"/>
    </row>
    <row r="26" spans="1:6">
      <c r="A26" s="163" t="s">
        <v>7987</v>
      </c>
      <c r="B26" s="163" t="s">
        <v>7988</v>
      </c>
      <c r="C26" s="163" t="s">
        <v>6681</v>
      </c>
      <c r="D26" s="163" t="s">
        <v>7971</v>
      </c>
      <c r="E26" s="163" t="s">
        <v>7973</v>
      </c>
      <c r="F26" s="162">
        <v>121</v>
      </c>
    </row>
    <row r="27" spans="1:6">
      <c r="A27" s="117"/>
      <c r="B27" s="117"/>
      <c r="C27" s="163" t="s">
        <v>6657</v>
      </c>
      <c r="D27" s="163" t="s">
        <v>7965</v>
      </c>
      <c r="E27" s="117"/>
      <c r="F27" s="117"/>
    </row>
    <row r="28" spans="1:6">
      <c r="A28" s="117"/>
      <c r="B28" s="117"/>
      <c r="C28" s="163" t="s">
        <v>7962</v>
      </c>
      <c r="D28" s="163" t="s">
        <v>7989</v>
      </c>
      <c r="E28" s="117"/>
      <c r="F28" s="117"/>
    </row>
    <row r="29" spans="1:6">
      <c r="A29" s="117"/>
      <c r="B29" s="117"/>
      <c r="C29" s="163" t="s">
        <v>7982</v>
      </c>
      <c r="D29" s="163" t="s">
        <v>7972</v>
      </c>
      <c r="E29" s="117"/>
      <c r="F29" s="117"/>
    </row>
    <row r="30" spans="1:6">
      <c r="A30" s="39" t="s">
        <v>7990</v>
      </c>
      <c r="B30" s="10"/>
      <c r="C30" s="10"/>
      <c r="D30" s="10"/>
      <c r="E30" s="10"/>
      <c r="F30" s="10"/>
    </row>
    <row r="32" spans="1:6" ht="17">
      <c r="A32" s="15" t="s">
        <v>7991</v>
      </c>
      <c r="B32" s="10"/>
      <c r="C32" s="10"/>
    </row>
    <row r="33" spans="1:3">
      <c r="A33" s="11" t="s">
        <v>1170</v>
      </c>
      <c r="B33" s="254" t="s">
        <v>2</v>
      </c>
      <c r="C33" s="11" t="s">
        <v>2179</v>
      </c>
    </row>
    <row r="34" spans="1:3">
      <c r="A34" s="11" t="s">
        <v>527</v>
      </c>
      <c r="B34" s="254"/>
      <c r="C34" s="11" t="s">
        <v>2180</v>
      </c>
    </row>
    <row r="35" spans="1:3">
      <c r="A35" s="12" t="s">
        <v>7992</v>
      </c>
      <c r="B35" s="12" t="s">
        <v>7993</v>
      </c>
      <c r="C35" s="167">
        <v>136</v>
      </c>
    </row>
    <row r="36" spans="1:3">
      <c r="A36" s="12" t="s">
        <v>7994</v>
      </c>
      <c r="B36" s="12" t="s">
        <v>7995</v>
      </c>
      <c r="C36" s="162">
        <v>96.5</v>
      </c>
    </row>
    <row r="37" spans="1:3">
      <c r="A37" s="256" t="s">
        <v>7996</v>
      </c>
      <c r="B37" s="12" t="s">
        <v>7997</v>
      </c>
      <c r="C37" s="162">
        <v>3252</v>
      </c>
    </row>
    <row r="38" spans="1:3">
      <c r="A38" s="256"/>
      <c r="B38" s="12" t="s">
        <v>7998</v>
      </c>
      <c r="C38" s="96"/>
    </row>
    <row r="39" spans="1:3">
      <c r="A39" s="12" t="s">
        <v>7999</v>
      </c>
      <c r="B39" s="12" t="s">
        <v>8000</v>
      </c>
      <c r="C39" s="162">
        <v>15.2</v>
      </c>
    </row>
    <row r="40" spans="1:3">
      <c r="A40" s="12" t="s">
        <v>8001</v>
      </c>
      <c r="B40" s="12" t="s">
        <v>8002</v>
      </c>
      <c r="C40" s="162">
        <v>3898</v>
      </c>
    </row>
    <row r="41" spans="1:3">
      <c r="A41" s="12" t="s">
        <v>8003</v>
      </c>
      <c r="B41" s="12" t="s">
        <v>8004</v>
      </c>
      <c r="C41" s="162">
        <v>9.6</v>
      </c>
    </row>
    <row r="42" spans="1:3">
      <c r="A42" s="12" t="s">
        <v>8005</v>
      </c>
      <c r="B42" s="12" t="s">
        <v>8006</v>
      </c>
      <c r="C42" s="162">
        <v>41.8</v>
      </c>
    </row>
    <row r="43" spans="1:3">
      <c r="A43" s="12" t="s">
        <v>8007</v>
      </c>
      <c r="B43" s="12" t="s">
        <v>8008</v>
      </c>
      <c r="C43" s="162">
        <v>32.700000000000003</v>
      </c>
    </row>
    <row r="44" spans="1:3">
      <c r="A44" s="12" t="s">
        <v>8009</v>
      </c>
      <c r="B44" s="12" t="s">
        <v>8010</v>
      </c>
      <c r="C44" s="162">
        <v>3.4</v>
      </c>
    </row>
    <row r="45" spans="1:3">
      <c r="A45" s="12" t="s">
        <v>8011</v>
      </c>
      <c r="B45" s="12" t="s">
        <v>8012</v>
      </c>
      <c r="C45" s="162">
        <v>59.2</v>
      </c>
    </row>
    <row r="46" spans="1:3">
      <c r="A46" s="12" t="s">
        <v>8013</v>
      </c>
      <c r="B46" s="12" t="s">
        <v>8014</v>
      </c>
      <c r="C46" s="162">
        <v>61.2</v>
      </c>
    </row>
    <row r="47" spans="1:3">
      <c r="A47" s="12" t="s">
        <v>8015</v>
      </c>
      <c r="B47" s="12" t="s">
        <v>8016</v>
      </c>
      <c r="C47" s="162">
        <v>20.2</v>
      </c>
    </row>
    <row r="48" spans="1:3">
      <c r="A48" s="79" t="s">
        <v>8017</v>
      </c>
    </row>
    <row r="49" spans="1:5">
      <c r="A49" s="79" t="s">
        <v>8018</v>
      </c>
    </row>
    <row r="50" spans="1:5">
      <c r="A50" s="79" t="s">
        <v>8019</v>
      </c>
    </row>
    <row r="51" spans="1:5">
      <c r="A51" s="79" t="s">
        <v>8020</v>
      </c>
    </row>
    <row r="52" spans="1:5">
      <c r="A52" s="79" t="s">
        <v>8021</v>
      </c>
    </row>
    <row r="54" spans="1:5" ht="17">
      <c r="A54" s="15" t="s">
        <v>8022</v>
      </c>
      <c r="B54" s="10"/>
      <c r="C54" s="10"/>
      <c r="D54" s="10"/>
      <c r="E54" s="10"/>
    </row>
    <row r="55" spans="1:5">
      <c r="A55" s="11" t="s">
        <v>60</v>
      </c>
      <c r="B55" s="11" t="s">
        <v>2</v>
      </c>
      <c r="C55" s="11" t="s">
        <v>392</v>
      </c>
      <c r="D55" s="11" t="s">
        <v>157</v>
      </c>
      <c r="E55" s="10"/>
    </row>
    <row r="56" spans="1:5">
      <c r="A56" s="256" t="s">
        <v>8023</v>
      </c>
      <c r="B56" s="256" t="s">
        <v>8024</v>
      </c>
      <c r="C56" s="12" t="s">
        <v>8025</v>
      </c>
      <c r="D56" s="12" t="s">
        <v>8030</v>
      </c>
      <c r="E56" s="195">
        <v>750</v>
      </c>
    </row>
    <row r="57" spans="1:5">
      <c r="A57" s="256"/>
      <c r="B57" s="256"/>
      <c r="C57" s="12" t="s">
        <v>8026</v>
      </c>
      <c r="D57" s="12" t="s">
        <v>8031</v>
      </c>
      <c r="E57" s="195"/>
    </row>
    <row r="58" spans="1:5">
      <c r="A58" s="256"/>
      <c r="B58" s="256"/>
      <c r="C58" s="12" t="s">
        <v>6681</v>
      </c>
      <c r="D58" s="12" t="s">
        <v>8032</v>
      </c>
      <c r="E58" s="195"/>
    </row>
    <row r="59" spans="1:5">
      <c r="A59" s="256"/>
      <c r="B59" s="256"/>
      <c r="C59" s="12" t="s">
        <v>8027</v>
      </c>
      <c r="D59" s="12" t="s">
        <v>8033</v>
      </c>
      <c r="E59" s="195"/>
    </row>
    <row r="60" spans="1:5">
      <c r="A60" s="256"/>
      <c r="B60" s="256"/>
      <c r="C60" s="12" t="s">
        <v>8028</v>
      </c>
      <c r="D60" s="12" t="s">
        <v>7971</v>
      </c>
      <c r="E60" s="195"/>
    </row>
    <row r="61" spans="1:5">
      <c r="A61" s="256"/>
      <c r="B61" s="256"/>
      <c r="C61" s="12" t="s">
        <v>8029</v>
      </c>
      <c r="D61" s="12" t="s">
        <v>7963</v>
      </c>
      <c r="E61" s="195"/>
    </row>
    <row r="62" spans="1:5">
      <c r="A62" s="11" t="s">
        <v>8034</v>
      </c>
      <c r="B62" s="10"/>
      <c r="C62" s="10"/>
      <c r="D62" s="10"/>
      <c r="E62" s="10"/>
    </row>
    <row r="64" spans="1:5" ht="17">
      <c r="A64" s="15" t="s">
        <v>8035</v>
      </c>
      <c r="B64" s="10"/>
      <c r="C64" s="10"/>
    </row>
    <row r="65" spans="1:5">
      <c r="A65" s="11" t="s">
        <v>60</v>
      </c>
      <c r="B65" s="11" t="s">
        <v>2</v>
      </c>
      <c r="C65" s="11" t="s">
        <v>5778</v>
      </c>
    </row>
    <row r="66" spans="1:5">
      <c r="A66" s="12" t="s">
        <v>8036</v>
      </c>
      <c r="B66" s="12" t="s">
        <v>8037</v>
      </c>
      <c r="C66" s="161" t="s">
        <v>9348</v>
      </c>
    </row>
    <row r="67" spans="1:5">
      <c r="A67" s="12" t="s">
        <v>8038</v>
      </c>
      <c r="B67" s="12" t="s">
        <v>8039</v>
      </c>
      <c r="C67" s="162">
        <v>18.5</v>
      </c>
    </row>
    <row r="68" spans="1:5">
      <c r="A68" s="12" t="s">
        <v>8040</v>
      </c>
      <c r="B68" s="12" t="s">
        <v>8041</v>
      </c>
      <c r="C68" s="162">
        <v>3853</v>
      </c>
    </row>
    <row r="69" spans="1:5">
      <c r="A69" s="12" t="s">
        <v>8042</v>
      </c>
      <c r="B69" s="12" t="s">
        <v>8043</v>
      </c>
      <c r="C69" s="162">
        <v>276</v>
      </c>
    </row>
    <row r="70" spans="1:5">
      <c r="A70" s="12" t="s">
        <v>8044</v>
      </c>
      <c r="B70" s="12" t="s">
        <v>8045</v>
      </c>
      <c r="C70" s="162">
        <v>52</v>
      </c>
    </row>
    <row r="71" spans="1:5">
      <c r="A71" s="12" t="s">
        <v>8046</v>
      </c>
      <c r="B71" s="12" t="s">
        <v>8047</v>
      </c>
      <c r="C71" s="162">
        <v>52</v>
      </c>
    </row>
    <row r="73" spans="1:5" ht="17">
      <c r="A73" s="77" t="s">
        <v>8048</v>
      </c>
      <c r="B73" s="70"/>
      <c r="C73" s="70"/>
      <c r="D73" s="70"/>
      <c r="E73" s="70"/>
    </row>
    <row r="74" spans="1:5">
      <c r="A74" s="78" t="s">
        <v>60</v>
      </c>
      <c r="B74" s="78" t="s">
        <v>2</v>
      </c>
      <c r="C74" s="78" t="s">
        <v>392</v>
      </c>
      <c r="D74" s="78" t="s">
        <v>157</v>
      </c>
      <c r="E74" s="70"/>
    </row>
    <row r="75" spans="1:5">
      <c r="A75" s="278" t="s">
        <v>8049</v>
      </c>
      <c r="B75" s="278" t="s">
        <v>8050</v>
      </c>
      <c r="C75" s="50" t="s">
        <v>8051</v>
      </c>
      <c r="D75" s="50" t="s">
        <v>8059</v>
      </c>
      <c r="E75" s="207">
        <v>650</v>
      </c>
    </row>
    <row r="76" spans="1:5">
      <c r="A76" s="278"/>
      <c r="B76" s="278"/>
      <c r="C76" s="50" t="s">
        <v>8052</v>
      </c>
      <c r="D76" s="50" t="s">
        <v>8060</v>
      </c>
      <c r="E76" s="204"/>
    </row>
    <row r="77" spans="1:5">
      <c r="A77" s="278"/>
      <c r="B77" s="278"/>
      <c r="C77" s="50" t="s">
        <v>8053</v>
      </c>
      <c r="D77" s="50" t="s">
        <v>8061</v>
      </c>
      <c r="E77" s="204"/>
    </row>
    <row r="78" spans="1:5">
      <c r="A78" s="278"/>
      <c r="B78" s="278"/>
      <c r="C78" s="50" t="s">
        <v>8054</v>
      </c>
      <c r="D78" s="50" t="s">
        <v>8062</v>
      </c>
      <c r="E78" s="204"/>
    </row>
    <row r="79" spans="1:5">
      <c r="A79" s="278"/>
      <c r="B79" s="278"/>
      <c r="C79" s="50" t="s">
        <v>8055</v>
      </c>
      <c r="D79" s="50" t="s">
        <v>8063</v>
      </c>
      <c r="E79" s="204"/>
    </row>
    <row r="80" spans="1:5">
      <c r="A80" s="278"/>
      <c r="B80" s="278"/>
      <c r="C80" s="50" t="s">
        <v>8056</v>
      </c>
      <c r="D80" s="50" t="s">
        <v>8064</v>
      </c>
      <c r="E80" s="204"/>
    </row>
    <row r="81" spans="1:5">
      <c r="A81" s="278"/>
      <c r="B81" s="278"/>
      <c r="C81" s="50" t="s">
        <v>8057</v>
      </c>
      <c r="D81" s="50" t="s">
        <v>7963</v>
      </c>
      <c r="E81" s="204"/>
    </row>
    <row r="82" spans="1:5">
      <c r="A82" s="278"/>
      <c r="B82" s="278"/>
      <c r="C82" s="50" t="s">
        <v>8058</v>
      </c>
      <c r="D82" s="70"/>
      <c r="E82" s="204"/>
    </row>
    <row r="84" spans="1:5" ht="17">
      <c r="A84" s="15" t="s">
        <v>8065</v>
      </c>
      <c r="B84" s="10"/>
      <c r="C84" s="10"/>
    </row>
    <row r="85" spans="1:5">
      <c r="A85" s="11" t="s">
        <v>60</v>
      </c>
      <c r="B85" s="11" t="s">
        <v>2</v>
      </c>
      <c r="C85" s="11" t="s">
        <v>157</v>
      </c>
    </row>
    <row r="86" spans="1:5">
      <c r="A86" s="12" t="s">
        <v>8066</v>
      </c>
      <c r="B86" s="12" t="s">
        <v>8067</v>
      </c>
      <c r="C86" s="202">
        <v>95</v>
      </c>
    </row>
    <row r="88" spans="1:5" ht="17">
      <c r="A88" s="15" t="s">
        <v>8068</v>
      </c>
      <c r="B88" s="10"/>
      <c r="C88" s="10"/>
    </row>
    <row r="89" spans="1:5">
      <c r="A89" s="11" t="s">
        <v>1170</v>
      </c>
      <c r="B89" s="254" t="s">
        <v>4169</v>
      </c>
      <c r="C89" s="11" t="s">
        <v>2179</v>
      </c>
    </row>
    <row r="90" spans="1:5">
      <c r="A90" s="11" t="s">
        <v>527</v>
      </c>
      <c r="B90" s="254"/>
      <c r="C90" s="11" t="s">
        <v>2180</v>
      </c>
    </row>
    <row r="91" spans="1:5">
      <c r="A91" s="12" t="s">
        <v>8069</v>
      </c>
      <c r="B91" s="12" t="s">
        <v>8070</v>
      </c>
      <c r="C91" s="167">
        <v>14.5</v>
      </c>
    </row>
    <row r="92" spans="1:5">
      <c r="A92" s="12" t="s">
        <v>8071</v>
      </c>
      <c r="B92" s="12" t="s">
        <v>8072</v>
      </c>
      <c r="C92" s="162">
        <v>55.1</v>
      </c>
    </row>
    <row r="93" spans="1:5">
      <c r="A93" s="12" t="s">
        <v>8073</v>
      </c>
      <c r="B93" s="12" t="s">
        <v>8074</v>
      </c>
      <c r="C93" s="162">
        <v>88</v>
      </c>
    </row>
    <row r="94" spans="1:5">
      <c r="A94" s="12" t="s">
        <v>8075</v>
      </c>
      <c r="B94" s="12" t="s">
        <v>8076</v>
      </c>
      <c r="C94" s="162">
        <v>97.3</v>
      </c>
    </row>
    <row r="95" spans="1:5">
      <c r="A95" s="12" t="s">
        <v>8077</v>
      </c>
      <c r="B95" s="12" t="s">
        <v>8078</v>
      </c>
      <c r="C95" s="162">
        <v>84</v>
      </c>
    </row>
    <row r="96" spans="1:5">
      <c r="A96" s="12" t="s">
        <v>8079</v>
      </c>
      <c r="B96" s="12" t="s">
        <v>8080</v>
      </c>
      <c r="C96" s="162">
        <v>84</v>
      </c>
    </row>
    <row r="97" spans="1:3">
      <c r="A97" s="12" t="s">
        <v>8081</v>
      </c>
      <c r="B97" s="12" t="s">
        <v>8082</v>
      </c>
      <c r="C97" s="162">
        <v>310</v>
      </c>
    </row>
    <row r="98" spans="1:3">
      <c r="A98" s="12" t="s">
        <v>8083</v>
      </c>
      <c r="B98" s="12" t="s">
        <v>8084</v>
      </c>
      <c r="C98" s="162">
        <v>958</v>
      </c>
    </row>
    <row r="99" spans="1:3">
      <c r="A99" s="256" t="s">
        <v>8085</v>
      </c>
      <c r="B99" s="12" t="s">
        <v>8086</v>
      </c>
      <c r="C99" s="274">
        <v>247</v>
      </c>
    </row>
    <row r="100" spans="1:3">
      <c r="A100" s="256"/>
      <c r="B100" s="12" t="s">
        <v>8087</v>
      </c>
      <c r="C100" s="274"/>
    </row>
    <row r="101" spans="1:3">
      <c r="A101" s="12" t="s">
        <v>8088</v>
      </c>
      <c r="B101" s="12" t="s">
        <v>8089</v>
      </c>
      <c r="C101" s="162">
        <v>169</v>
      </c>
    </row>
    <row r="102" spans="1:3">
      <c r="A102" s="12" t="s">
        <v>8090</v>
      </c>
      <c r="B102" s="12" t="s">
        <v>8091</v>
      </c>
      <c r="C102" s="162">
        <v>179</v>
      </c>
    </row>
    <row r="103" spans="1:3">
      <c r="A103" s="12" t="s">
        <v>8092</v>
      </c>
      <c r="B103" s="12" t="s">
        <v>8093</v>
      </c>
      <c r="C103" s="162">
        <v>56.7</v>
      </c>
    </row>
    <row r="104" spans="1:3">
      <c r="A104" s="12" t="s">
        <v>8094</v>
      </c>
      <c r="B104" s="12" t="s">
        <v>8095</v>
      </c>
      <c r="C104" s="162">
        <v>212</v>
      </c>
    </row>
    <row r="105" spans="1:3">
      <c r="A105" s="12" t="s">
        <v>8096</v>
      </c>
      <c r="B105" s="12" t="s">
        <v>8097</v>
      </c>
      <c r="C105" s="162">
        <v>57</v>
      </c>
    </row>
    <row r="106" spans="1:3">
      <c r="A106" s="12" t="s">
        <v>8098</v>
      </c>
      <c r="B106" s="12" t="s">
        <v>8099</v>
      </c>
      <c r="C106" s="162">
        <v>109</v>
      </c>
    </row>
    <row r="107" spans="1:3">
      <c r="A107" s="12" t="s">
        <v>8100</v>
      </c>
      <c r="B107" s="12" t="s">
        <v>8101</v>
      </c>
      <c r="C107" s="162">
        <v>276</v>
      </c>
    </row>
    <row r="108" spans="1:3">
      <c r="A108" s="12" t="s">
        <v>8102</v>
      </c>
      <c r="B108" s="12" t="s">
        <v>8103</v>
      </c>
      <c r="C108" s="162">
        <v>239</v>
      </c>
    </row>
    <row r="109" spans="1:3">
      <c r="A109" s="12">
        <v>24002693</v>
      </c>
      <c r="B109" s="12" t="s">
        <v>8104</v>
      </c>
      <c r="C109" s="162">
        <v>24.1</v>
      </c>
    </row>
    <row r="110" spans="1:3">
      <c r="A110" s="12">
        <v>24341471</v>
      </c>
      <c r="B110" s="12" t="s">
        <v>8105</v>
      </c>
      <c r="C110" s="162">
        <v>441</v>
      </c>
    </row>
    <row r="111" spans="1:3">
      <c r="A111" s="12" t="s">
        <v>8106</v>
      </c>
      <c r="B111" s="12" t="s">
        <v>8107</v>
      </c>
      <c r="C111" s="162">
        <v>17.3</v>
      </c>
    </row>
    <row r="112" spans="1:3">
      <c r="A112" s="12" t="s">
        <v>8108</v>
      </c>
      <c r="B112" s="12" t="s">
        <v>8109</v>
      </c>
      <c r="C112" s="196">
        <v>1.6</v>
      </c>
    </row>
    <row r="113" spans="1:3">
      <c r="A113" s="12" t="s">
        <v>8110</v>
      </c>
      <c r="B113" s="12" t="s">
        <v>8111</v>
      </c>
      <c r="C113" s="162">
        <v>2.8</v>
      </c>
    </row>
    <row r="114" spans="1:3">
      <c r="A114" s="12" t="s">
        <v>8112</v>
      </c>
      <c r="B114" s="12" t="s">
        <v>8113</v>
      </c>
      <c r="C114" s="162">
        <v>4.4000000000000004</v>
      </c>
    </row>
    <row r="115" spans="1:3">
      <c r="A115" s="12" t="s">
        <v>8114</v>
      </c>
      <c r="B115" s="12" t="s">
        <v>8115</v>
      </c>
      <c r="C115" s="162">
        <v>3.7</v>
      </c>
    </row>
    <row r="116" spans="1:3">
      <c r="A116" s="12" t="s">
        <v>8116</v>
      </c>
      <c r="B116" s="12" t="s">
        <v>8117</v>
      </c>
      <c r="C116" s="162">
        <v>18.399999999999999</v>
      </c>
    </row>
    <row r="117" spans="1:3">
      <c r="A117" s="12" t="s">
        <v>8118</v>
      </c>
      <c r="B117" s="12" t="s">
        <v>8109</v>
      </c>
      <c r="C117" s="162">
        <v>1.9</v>
      </c>
    </row>
    <row r="118" spans="1:3">
      <c r="A118" s="12" t="s">
        <v>8119</v>
      </c>
      <c r="B118" s="12" t="s">
        <v>8120</v>
      </c>
      <c r="C118" s="162">
        <v>352</v>
      </c>
    </row>
    <row r="119" spans="1:3">
      <c r="A119" s="12" t="s">
        <v>8121</v>
      </c>
      <c r="B119" s="12" t="s">
        <v>8122</v>
      </c>
      <c r="C119" s="162">
        <v>464</v>
      </c>
    </row>
    <row r="120" spans="1:3">
      <c r="A120" s="12" t="s">
        <v>8123</v>
      </c>
      <c r="B120" s="12" t="s">
        <v>8124</v>
      </c>
      <c r="C120" s="162">
        <v>426</v>
      </c>
    </row>
    <row r="121" spans="1:3">
      <c r="A121" s="97">
        <v>47278471</v>
      </c>
      <c r="B121" s="97" t="s">
        <v>8508</v>
      </c>
      <c r="C121" s="162">
        <v>464</v>
      </c>
    </row>
    <row r="122" spans="1:3">
      <c r="A122" s="97" t="s">
        <v>8125</v>
      </c>
      <c r="B122" s="97" t="s">
        <v>8126</v>
      </c>
      <c r="C122" s="162">
        <v>476</v>
      </c>
    </row>
    <row r="124" spans="1:3" ht="17">
      <c r="A124" s="15" t="s">
        <v>8127</v>
      </c>
      <c r="B124" s="10"/>
      <c r="C124" s="10"/>
    </row>
    <row r="125" spans="1:3">
      <c r="A125" s="11" t="s">
        <v>60</v>
      </c>
      <c r="B125" s="11" t="s">
        <v>2</v>
      </c>
      <c r="C125" s="11" t="s">
        <v>5778</v>
      </c>
    </row>
    <row r="126" spans="1:3">
      <c r="A126" s="12" t="s">
        <v>8128</v>
      </c>
      <c r="B126" s="12" t="s">
        <v>8129</v>
      </c>
      <c r="C126" s="167">
        <v>44.6</v>
      </c>
    </row>
    <row r="127" spans="1:3">
      <c r="A127" s="12" t="s">
        <v>8130</v>
      </c>
      <c r="B127" s="12" t="s">
        <v>8131</v>
      </c>
      <c r="C127" s="162">
        <v>43</v>
      </c>
    </row>
    <row r="128" spans="1:3">
      <c r="A128" s="12" t="s">
        <v>8132</v>
      </c>
      <c r="B128" s="12" t="s">
        <v>8133</v>
      </c>
      <c r="C128" s="10"/>
    </row>
    <row r="129" spans="1:3">
      <c r="A129" s="12" t="s">
        <v>8134</v>
      </c>
      <c r="B129" s="12" t="s">
        <v>8135</v>
      </c>
      <c r="C129" s="10"/>
    </row>
    <row r="130" spans="1:3">
      <c r="A130" s="12" t="s">
        <v>8136</v>
      </c>
      <c r="B130" s="12" t="s">
        <v>8137</v>
      </c>
      <c r="C130" s="10"/>
    </row>
    <row r="132" spans="1:3" ht="17">
      <c r="A132" s="15" t="s">
        <v>8138</v>
      </c>
      <c r="B132" s="10"/>
      <c r="C132" s="10"/>
    </row>
    <row r="133" spans="1:3">
      <c r="A133" s="11" t="s">
        <v>1170</v>
      </c>
      <c r="B133" s="254" t="s">
        <v>2</v>
      </c>
      <c r="C133" s="11" t="s">
        <v>7567</v>
      </c>
    </row>
    <row r="134" spans="1:3">
      <c r="A134" s="11" t="s">
        <v>527</v>
      </c>
      <c r="B134" s="254"/>
      <c r="C134" s="11" t="s">
        <v>2180</v>
      </c>
    </row>
    <row r="135" spans="1:3">
      <c r="A135" s="12" t="s">
        <v>8139</v>
      </c>
      <c r="B135" s="12" t="s">
        <v>8140</v>
      </c>
      <c r="C135" s="11">
        <v>0.44</v>
      </c>
    </row>
    <row r="136" spans="1:3">
      <c r="A136" s="12" t="s">
        <v>8141</v>
      </c>
      <c r="B136" s="12" t="s">
        <v>8142</v>
      </c>
      <c r="C136" s="11" t="s">
        <v>8143</v>
      </c>
    </row>
    <row r="137" spans="1:3">
      <c r="A137" s="12" t="s">
        <v>6724</v>
      </c>
      <c r="B137" s="12" t="s">
        <v>8144</v>
      </c>
      <c r="C137" s="29">
        <v>32</v>
      </c>
    </row>
    <row r="138" spans="1:3">
      <c r="A138" s="12" t="s">
        <v>8145</v>
      </c>
      <c r="B138" s="10"/>
      <c r="C138" s="10"/>
    </row>
    <row r="140" spans="1:3" ht="17">
      <c r="A140" s="15" t="s">
        <v>8146</v>
      </c>
      <c r="B140" s="10"/>
      <c r="C140" s="10"/>
    </row>
    <row r="141" spans="1:3">
      <c r="A141" s="11" t="s">
        <v>1170</v>
      </c>
      <c r="B141" s="254" t="s">
        <v>2</v>
      </c>
      <c r="C141" s="11" t="s">
        <v>7567</v>
      </c>
    </row>
    <row r="142" spans="1:3">
      <c r="A142" s="11" t="s">
        <v>527</v>
      </c>
      <c r="B142" s="254"/>
      <c r="C142" s="11" t="s">
        <v>2180</v>
      </c>
    </row>
    <row r="143" spans="1:3">
      <c r="A143" s="12" t="s">
        <v>8147</v>
      </c>
      <c r="B143" s="12" t="s">
        <v>8148</v>
      </c>
      <c r="C143" s="164" t="s">
        <v>9349</v>
      </c>
    </row>
    <row r="144" spans="1:3">
      <c r="A144" s="12" t="s">
        <v>8149</v>
      </c>
      <c r="B144" s="12" t="s">
        <v>8150</v>
      </c>
      <c r="C144" s="164" t="s">
        <v>9350</v>
      </c>
    </row>
    <row r="145" spans="1:5">
      <c r="A145" s="12" t="s">
        <v>8151</v>
      </c>
      <c r="B145" s="12" t="s">
        <v>8152</v>
      </c>
      <c r="C145" s="164" t="s">
        <v>9351</v>
      </c>
    </row>
    <row r="147" spans="1:5" ht="17">
      <c r="A147" s="15" t="s">
        <v>8153</v>
      </c>
      <c r="B147" s="10"/>
      <c r="C147" s="10"/>
    </row>
    <row r="148" spans="1:5">
      <c r="A148" s="11" t="s">
        <v>1170</v>
      </c>
      <c r="B148" s="254" t="s">
        <v>2</v>
      </c>
      <c r="C148" s="11" t="s">
        <v>7567</v>
      </c>
    </row>
    <row r="149" spans="1:5">
      <c r="A149" s="11" t="s">
        <v>527</v>
      </c>
      <c r="B149" s="254"/>
      <c r="C149" s="11" t="s">
        <v>2180</v>
      </c>
    </row>
    <row r="150" spans="1:5">
      <c r="A150" s="12" t="s">
        <v>8154</v>
      </c>
      <c r="B150" s="12" t="s">
        <v>8155</v>
      </c>
      <c r="C150" s="173">
        <v>482</v>
      </c>
    </row>
    <row r="151" spans="1:5">
      <c r="A151" s="12" t="s">
        <v>8156</v>
      </c>
      <c r="B151" s="10"/>
      <c r="C151" s="10"/>
    </row>
    <row r="152" spans="1:5">
      <c r="A152" s="12" t="s">
        <v>8157</v>
      </c>
      <c r="B152" s="10"/>
      <c r="C152" s="10"/>
    </row>
    <row r="154" spans="1:5" ht="17">
      <c r="A154" s="73" t="s">
        <v>8158</v>
      </c>
      <c r="B154" s="74"/>
      <c r="C154" s="74"/>
      <c r="D154" s="74"/>
      <c r="E154" s="74"/>
    </row>
    <row r="155" spans="1:5">
      <c r="A155" s="75" t="s">
        <v>1170</v>
      </c>
      <c r="B155" s="288" t="s">
        <v>2</v>
      </c>
      <c r="C155" s="288" t="s">
        <v>392</v>
      </c>
      <c r="D155" s="75" t="s">
        <v>2179</v>
      </c>
      <c r="E155" s="74"/>
    </row>
    <row r="156" spans="1:5">
      <c r="A156" s="75" t="s">
        <v>527</v>
      </c>
      <c r="B156" s="288"/>
      <c r="C156" s="288"/>
      <c r="D156" s="75" t="s">
        <v>2180</v>
      </c>
      <c r="E156" s="74"/>
    </row>
    <row r="157" spans="1:5">
      <c r="A157" s="287" t="s">
        <v>8159</v>
      </c>
      <c r="B157" s="76" t="s">
        <v>8160</v>
      </c>
      <c r="C157" s="76" t="s">
        <v>8163</v>
      </c>
      <c r="D157" s="76" t="s">
        <v>8098</v>
      </c>
      <c r="E157" s="286">
        <v>2603</v>
      </c>
    </row>
    <row r="158" spans="1:5">
      <c r="A158" s="287"/>
      <c r="B158" s="76" t="s">
        <v>8161</v>
      </c>
      <c r="C158" s="76" t="s">
        <v>8164</v>
      </c>
      <c r="D158" s="76" t="s">
        <v>8166</v>
      </c>
      <c r="E158" s="286"/>
    </row>
    <row r="159" spans="1:5">
      <c r="A159" s="287"/>
      <c r="B159" s="76" t="s">
        <v>8162</v>
      </c>
      <c r="C159" s="76" t="s">
        <v>8100</v>
      </c>
      <c r="D159" s="76" t="s">
        <v>8167</v>
      </c>
      <c r="E159" s="286"/>
    </row>
    <row r="160" spans="1:5">
      <c r="A160" s="287"/>
      <c r="B160" s="74"/>
      <c r="C160" s="76" t="s">
        <v>8102</v>
      </c>
      <c r="D160" s="76" t="s">
        <v>8168</v>
      </c>
      <c r="E160" s="286"/>
    </row>
    <row r="161" spans="1:5">
      <c r="A161" s="287"/>
      <c r="B161" s="74"/>
      <c r="C161" s="76" t="s">
        <v>8165</v>
      </c>
      <c r="D161" s="76" t="s">
        <v>8169</v>
      </c>
      <c r="E161" s="286"/>
    </row>
    <row r="162" spans="1:5">
      <c r="A162" s="76" t="s">
        <v>8170</v>
      </c>
      <c r="B162" s="76" t="s">
        <v>8171</v>
      </c>
      <c r="C162" s="76" t="s">
        <v>681</v>
      </c>
      <c r="E162" s="25">
        <v>231</v>
      </c>
    </row>
    <row r="163" spans="1:5">
      <c r="A163" s="76" t="s">
        <v>8172</v>
      </c>
      <c r="B163" s="76" t="s">
        <v>8173</v>
      </c>
      <c r="C163" s="76" t="s">
        <v>681</v>
      </c>
      <c r="E163" s="25">
        <v>1971</v>
      </c>
    </row>
    <row r="164" spans="1:5">
      <c r="A164" s="75" t="s">
        <v>8174</v>
      </c>
      <c r="B164" s="74"/>
      <c r="C164" s="74"/>
      <c r="D164" s="74"/>
      <c r="E164" s="74"/>
    </row>
    <row r="165" spans="1:5">
      <c r="A165" s="75" t="s">
        <v>8175</v>
      </c>
      <c r="B165" s="74"/>
      <c r="C165" s="74"/>
      <c r="D165" s="74"/>
      <c r="E165" s="74"/>
    </row>
    <row r="167" spans="1:5" ht="17">
      <c r="A167" s="77" t="s">
        <v>8158</v>
      </c>
      <c r="B167" s="70"/>
      <c r="C167" s="70"/>
      <c r="D167" s="70"/>
      <c r="E167" s="70"/>
    </row>
    <row r="168" spans="1:5">
      <c r="A168" s="78" t="s">
        <v>1170</v>
      </c>
      <c r="B168" s="277" t="s">
        <v>2</v>
      </c>
      <c r="C168" s="277" t="s">
        <v>392</v>
      </c>
      <c r="D168" s="78" t="s">
        <v>2179</v>
      </c>
      <c r="E168" s="70"/>
    </row>
    <row r="169" spans="1:5">
      <c r="A169" s="78" t="s">
        <v>527</v>
      </c>
      <c r="B169" s="277"/>
      <c r="C169" s="277"/>
      <c r="D169" s="78" t="s">
        <v>2180</v>
      </c>
      <c r="E169" s="70"/>
    </row>
    <row r="170" spans="1:5">
      <c r="A170" s="278" t="s">
        <v>8176</v>
      </c>
      <c r="B170" s="50" t="s">
        <v>8177</v>
      </c>
      <c r="C170" s="50" t="s">
        <v>8180</v>
      </c>
      <c r="D170" s="50" t="s">
        <v>8183</v>
      </c>
      <c r="E170" s="276">
        <v>1369</v>
      </c>
    </row>
    <row r="171" spans="1:5">
      <c r="A171" s="278"/>
      <c r="B171" s="50" t="s">
        <v>8178</v>
      </c>
      <c r="C171" s="50" t="s">
        <v>8181</v>
      </c>
      <c r="D171" s="50" t="s">
        <v>8184</v>
      </c>
      <c r="E171" s="276"/>
    </row>
    <row r="172" spans="1:5">
      <c r="A172" s="278"/>
      <c r="B172" s="50" t="s">
        <v>8179</v>
      </c>
      <c r="C172" s="50" t="s">
        <v>8182</v>
      </c>
      <c r="D172" s="70"/>
      <c r="E172" s="276"/>
    </row>
    <row r="174" spans="1:5" ht="17">
      <c r="A174" s="15" t="s">
        <v>8068</v>
      </c>
      <c r="B174" s="10"/>
      <c r="C174" s="10"/>
    </row>
    <row r="175" spans="1:5">
      <c r="A175" s="11" t="s">
        <v>60</v>
      </c>
      <c r="B175" s="11" t="s">
        <v>2</v>
      </c>
      <c r="C175" s="11" t="s">
        <v>5778</v>
      </c>
    </row>
    <row r="176" spans="1:5">
      <c r="A176" s="12" t="s">
        <v>8185</v>
      </c>
      <c r="B176" s="12" t="s">
        <v>8186</v>
      </c>
      <c r="C176" s="173">
        <v>129</v>
      </c>
    </row>
    <row r="177" spans="1:8">
      <c r="A177" s="12" t="s">
        <v>8187</v>
      </c>
      <c r="B177" s="12" t="s">
        <v>8188</v>
      </c>
      <c r="C177" s="25">
        <v>129</v>
      </c>
    </row>
    <row r="178" spans="1:8">
      <c r="A178" s="12" t="s">
        <v>8189</v>
      </c>
      <c r="B178" s="12" t="s">
        <v>8190</v>
      </c>
      <c r="C178" s="25">
        <v>129</v>
      </c>
    </row>
    <row r="179" spans="1:8">
      <c r="A179" s="12" t="s">
        <v>8191</v>
      </c>
      <c r="B179" s="12" t="s">
        <v>8192</v>
      </c>
      <c r="C179" s="25">
        <v>129</v>
      </c>
    </row>
    <row r="180" spans="1:8">
      <c r="A180" s="12" t="s">
        <v>8181</v>
      </c>
      <c r="B180" s="12" t="s">
        <v>8193</v>
      </c>
      <c r="C180" s="25">
        <v>140</v>
      </c>
    </row>
    <row r="181" spans="1:8">
      <c r="A181" s="12" t="s">
        <v>8194</v>
      </c>
      <c r="B181" s="12" t="s">
        <v>8195</v>
      </c>
      <c r="C181" s="25">
        <v>140</v>
      </c>
    </row>
    <row r="182" spans="1:8">
      <c r="A182" s="12" t="s">
        <v>8182</v>
      </c>
      <c r="B182" s="12" t="s">
        <v>8196</v>
      </c>
      <c r="C182" s="25">
        <v>140</v>
      </c>
    </row>
    <row r="183" spans="1:8">
      <c r="A183" s="12" t="s">
        <v>8197</v>
      </c>
      <c r="B183" s="12" t="s">
        <v>8198</v>
      </c>
      <c r="C183" s="25">
        <v>140</v>
      </c>
    </row>
    <row r="184" spans="1:8">
      <c r="A184" s="12" t="s">
        <v>8183</v>
      </c>
      <c r="B184" s="12" t="s">
        <v>8199</v>
      </c>
      <c r="C184" s="25">
        <v>171</v>
      </c>
    </row>
    <row r="185" spans="1:8">
      <c r="A185" s="12" t="s">
        <v>8184</v>
      </c>
      <c r="B185" s="12" t="s">
        <v>8200</v>
      </c>
      <c r="C185" s="25">
        <v>268</v>
      </c>
    </row>
    <row r="187" spans="1:8">
      <c r="A187" s="313" t="s">
        <v>8202</v>
      </c>
      <c r="B187" s="313"/>
      <c r="C187" s="313"/>
      <c r="D187" s="313"/>
      <c r="E187" s="313"/>
      <c r="F187" s="313"/>
      <c r="G187" s="313"/>
      <c r="H187" s="313"/>
    </row>
    <row r="188" spans="1:8">
      <c r="A188" s="313" t="s">
        <v>60</v>
      </c>
      <c r="B188" s="313" t="s">
        <v>2</v>
      </c>
      <c r="C188" s="313" t="s">
        <v>9408</v>
      </c>
      <c r="D188" s="313"/>
      <c r="E188" s="313"/>
      <c r="F188" s="313"/>
      <c r="G188" s="313"/>
      <c r="H188" s="313"/>
    </row>
    <row r="189" spans="1:8">
      <c r="A189" s="313"/>
      <c r="B189" s="313"/>
      <c r="C189" s="313" t="s">
        <v>8720</v>
      </c>
      <c r="D189" s="313" t="s">
        <v>9409</v>
      </c>
      <c r="E189" s="313" t="s">
        <v>9410</v>
      </c>
      <c r="F189" s="313" t="s">
        <v>9411</v>
      </c>
      <c r="G189" s="313" t="s">
        <v>9412</v>
      </c>
      <c r="H189" s="313" t="s">
        <v>2032</v>
      </c>
    </row>
    <row r="190" spans="1:8">
      <c r="A190" s="313">
        <v>47284858</v>
      </c>
      <c r="B190" s="313" t="s">
        <v>9413</v>
      </c>
      <c r="C190" s="314">
        <v>38020</v>
      </c>
      <c r="D190" s="313" t="s">
        <v>2286</v>
      </c>
      <c r="E190" s="314">
        <v>37987</v>
      </c>
      <c r="F190" s="313" t="s">
        <v>9414</v>
      </c>
      <c r="G190" s="313">
        <v>8</v>
      </c>
      <c r="H190" s="315">
        <v>160</v>
      </c>
    </row>
    <row r="191" spans="1:8">
      <c r="A191" s="313">
        <v>47284871</v>
      </c>
      <c r="B191" s="313" t="s">
        <v>9415</v>
      </c>
      <c r="C191" s="314">
        <v>39481</v>
      </c>
      <c r="D191" s="314">
        <v>39479</v>
      </c>
      <c r="E191" s="313">
        <v>1</v>
      </c>
      <c r="F191" s="313" t="s">
        <v>9414</v>
      </c>
      <c r="G191" s="313">
        <v>8</v>
      </c>
      <c r="H191" s="315">
        <v>160</v>
      </c>
    </row>
    <row r="192" spans="1:8">
      <c r="A192" s="313">
        <v>47284872</v>
      </c>
      <c r="B192" s="313" t="s">
        <v>9416</v>
      </c>
      <c r="C192" s="314">
        <v>38020</v>
      </c>
      <c r="D192" s="314">
        <v>39479</v>
      </c>
      <c r="E192" s="314">
        <v>39448</v>
      </c>
      <c r="F192" s="313" t="s">
        <v>9414</v>
      </c>
      <c r="G192" s="313">
        <v>8</v>
      </c>
      <c r="H192" s="315">
        <v>160</v>
      </c>
    </row>
    <row r="193" spans="1:8">
      <c r="A193" s="313">
        <v>47284862</v>
      </c>
      <c r="B193" s="313" t="s">
        <v>9417</v>
      </c>
      <c r="C193" s="314">
        <v>39481</v>
      </c>
      <c r="D193" s="314">
        <v>39479</v>
      </c>
      <c r="E193" s="313">
        <v>1</v>
      </c>
      <c r="F193" s="313" t="s">
        <v>9414</v>
      </c>
      <c r="G193" s="313">
        <v>8</v>
      </c>
      <c r="H193" s="315">
        <v>160</v>
      </c>
    </row>
    <row r="194" spans="1:8">
      <c r="A194" s="313">
        <v>47284867</v>
      </c>
      <c r="B194" s="313" t="s">
        <v>9418</v>
      </c>
      <c r="C194" s="314">
        <v>39481</v>
      </c>
      <c r="D194" s="314">
        <v>39479</v>
      </c>
      <c r="E194" s="313">
        <v>1</v>
      </c>
      <c r="F194" s="313" t="s">
        <v>9414</v>
      </c>
      <c r="G194" s="313">
        <v>8</v>
      </c>
      <c r="H194" s="315">
        <v>160</v>
      </c>
    </row>
    <row r="195" spans="1:8">
      <c r="A195" s="313" t="s">
        <v>9419</v>
      </c>
      <c r="B195" s="313" t="s">
        <v>9420</v>
      </c>
      <c r="C195" s="313" t="s">
        <v>2286</v>
      </c>
      <c r="D195" s="313" t="s">
        <v>2286</v>
      </c>
      <c r="E195" s="313" t="s">
        <v>2286</v>
      </c>
      <c r="F195" s="313" t="s">
        <v>2286</v>
      </c>
      <c r="G195" s="313" t="s">
        <v>2286</v>
      </c>
      <c r="H195" s="315">
        <v>43.2</v>
      </c>
    </row>
    <row r="196" spans="1:8">
      <c r="A196" s="313">
        <v>47286238</v>
      </c>
      <c r="B196" s="313" t="s">
        <v>9421</v>
      </c>
      <c r="C196" s="313" t="s">
        <v>2286</v>
      </c>
      <c r="D196" s="313" t="s">
        <v>2286</v>
      </c>
      <c r="E196" s="313" t="s">
        <v>2286</v>
      </c>
      <c r="F196" s="313" t="s">
        <v>2286</v>
      </c>
      <c r="G196" s="313" t="s">
        <v>2286</v>
      </c>
      <c r="H196" s="315">
        <v>20</v>
      </c>
    </row>
    <row r="197" spans="1:8">
      <c r="A197" s="313" t="s">
        <v>2068</v>
      </c>
      <c r="B197" s="313" t="s">
        <v>9422</v>
      </c>
      <c r="C197" s="313"/>
      <c r="D197" s="313"/>
      <c r="E197" s="313"/>
      <c r="F197" s="313"/>
      <c r="G197" s="313"/>
      <c r="H197" s="313"/>
    </row>
    <row r="198" spans="1:8">
      <c r="A198" s="313"/>
      <c r="B198" s="313" t="s">
        <v>9361</v>
      </c>
      <c r="C198" s="313" t="s">
        <v>9423</v>
      </c>
      <c r="D198" s="313"/>
      <c r="E198" s="313"/>
      <c r="F198" s="313"/>
      <c r="G198" s="313"/>
      <c r="H198" s="313"/>
    </row>
  </sheetData>
  <mergeCells count="27">
    <mergeCell ref="E170:E172"/>
    <mergeCell ref="A170:A172"/>
    <mergeCell ref="C168:C169"/>
    <mergeCell ref="B168:B169"/>
    <mergeCell ref="B133:B134"/>
    <mergeCell ref="B141:B142"/>
    <mergeCell ref="B148:B149"/>
    <mergeCell ref="E157:E161"/>
    <mergeCell ref="A157:A161"/>
    <mergeCell ref="C155:C156"/>
    <mergeCell ref="B155:B156"/>
    <mergeCell ref="B75:B82"/>
    <mergeCell ref="A75:A82"/>
    <mergeCell ref="C99:C100"/>
    <mergeCell ref="A99:A100"/>
    <mergeCell ref="B89:B90"/>
    <mergeCell ref="A13:A14"/>
    <mergeCell ref="A37:A38"/>
    <mergeCell ref="B33:B34"/>
    <mergeCell ref="B56:B61"/>
    <mergeCell ref="A56:A61"/>
    <mergeCell ref="C4:C5"/>
    <mergeCell ref="B4:B5"/>
    <mergeCell ref="F13:F14"/>
    <mergeCell ref="E13:E14"/>
    <mergeCell ref="D13:D14"/>
    <mergeCell ref="C13:C14"/>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1"/>
  <sheetViews>
    <sheetView topLeftCell="A291" zoomScale="112" zoomScaleNormal="112" zoomScalePageLayoutView="112" workbookViewId="0">
      <selection activeCell="D306" sqref="D306"/>
    </sheetView>
  </sheetViews>
  <sheetFormatPr baseColWidth="10" defaultRowHeight="15" x14ac:dyDescent="0"/>
  <cols>
    <col min="1" max="1" width="25" style="10" customWidth="1"/>
    <col min="2" max="2" width="26.83203125" style="10" customWidth="1"/>
    <col min="3" max="3" width="21.6640625" style="10" customWidth="1"/>
    <col min="4" max="16384" width="10.83203125" style="10"/>
  </cols>
  <sheetData>
    <row r="1" spans="1:8" ht="19">
      <c r="A1" s="9" t="s">
        <v>451</v>
      </c>
    </row>
    <row r="2" spans="1:8">
      <c r="A2" s="254" t="s">
        <v>1</v>
      </c>
      <c r="B2" s="254" t="s">
        <v>452</v>
      </c>
      <c r="C2" s="254" t="s">
        <v>3</v>
      </c>
      <c r="D2" s="161" t="s">
        <v>453</v>
      </c>
    </row>
    <row r="3" spans="1:8">
      <c r="A3" s="254"/>
      <c r="B3" s="254"/>
      <c r="C3" s="254"/>
      <c r="D3" s="161" t="s">
        <v>454</v>
      </c>
    </row>
    <row r="4" spans="1:8">
      <c r="A4" s="254"/>
      <c r="B4" s="254"/>
      <c r="C4" s="254"/>
      <c r="D4" s="161" t="s">
        <v>455</v>
      </c>
    </row>
    <row r="5" spans="1:8">
      <c r="A5" s="161" t="s">
        <v>456</v>
      </c>
    </row>
    <row r="6" spans="1:8">
      <c r="A6" s="254">
        <v>626</v>
      </c>
      <c r="B6" s="161" t="s">
        <v>457</v>
      </c>
      <c r="C6" s="161">
        <v>613</v>
      </c>
      <c r="D6" s="260"/>
    </row>
    <row r="7" spans="1:8">
      <c r="A7" s="254"/>
      <c r="B7" s="161" t="s">
        <v>458</v>
      </c>
      <c r="C7" s="166" t="s">
        <v>461</v>
      </c>
      <c r="D7" s="260"/>
    </row>
    <row r="8" spans="1:8">
      <c r="A8" s="254"/>
      <c r="B8" s="161" t="s">
        <v>459</v>
      </c>
      <c r="D8" s="260"/>
    </row>
    <row r="9" spans="1:8">
      <c r="A9" s="254"/>
      <c r="B9" s="161" t="s">
        <v>460</v>
      </c>
      <c r="D9" s="260"/>
    </row>
    <row r="10" spans="1:8">
      <c r="A10" s="254" t="s">
        <v>11</v>
      </c>
      <c r="B10" s="254" t="s">
        <v>7</v>
      </c>
      <c r="C10" s="161" t="s">
        <v>8</v>
      </c>
      <c r="D10" s="254" t="s">
        <v>10</v>
      </c>
      <c r="E10" s="161" t="s">
        <v>463</v>
      </c>
      <c r="F10" s="254" t="s">
        <v>465</v>
      </c>
      <c r="G10" s="254" t="s">
        <v>466</v>
      </c>
    </row>
    <row r="11" spans="1:8">
      <c r="A11" s="254"/>
      <c r="B11" s="254"/>
      <c r="C11" s="161" t="s">
        <v>462</v>
      </c>
      <c r="D11" s="254"/>
      <c r="E11" s="161" t="s">
        <v>464</v>
      </c>
      <c r="F11" s="254"/>
      <c r="G11" s="254"/>
    </row>
    <row r="12" spans="1:8">
      <c r="A12" s="163" t="s">
        <v>467</v>
      </c>
      <c r="B12" s="163" t="s">
        <v>15</v>
      </c>
      <c r="C12" s="161">
        <v>211</v>
      </c>
      <c r="D12" s="161">
        <v>223</v>
      </c>
      <c r="E12" s="161">
        <v>241</v>
      </c>
      <c r="F12" s="168"/>
      <c r="G12" s="168"/>
      <c r="H12" s="168"/>
    </row>
    <row r="13" spans="1:8">
      <c r="A13" s="163" t="s">
        <v>468</v>
      </c>
      <c r="B13" s="163" t="s">
        <v>17</v>
      </c>
      <c r="C13" s="161">
        <v>230</v>
      </c>
      <c r="D13" s="161">
        <v>242</v>
      </c>
      <c r="E13" s="161">
        <v>260</v>
      </c>
    </row>
    <row r="14" spans="1:8">
      <c r="A14" s="163" t="s">
        <v>469</v>
      </c>
      <c r="B14" s="163" t="s">
        <v>19</v>
      </c>
      <c r="C14" s="161">
        <v>240</v>
      </c>
      <c r="D14" s="161">
        <v>252</v>
      </c>
      <c r="E14" s="161">
        <v>270</v>
      </c>
      <c r="F14" s="161" t="s">
        <v>12</v>
      </c>
      <c r="G14" s="161" t="s">
        <v>8240</v>
      </c>
    </row>
    <row r="15" spans="1:8">
      <c r="A15" s="256" t="s">
        <v>470</v>
      </c>
      <c r="B15" s="256" t="s">
        <v>21</v>
      </c>
      <c r="C15" s="161" t="s">
        <v>8241</v>
      </c>
    </row>
    <row r="16" spans="1:8">
      <c r="A16" s="256"/>
      <c r="B16" s="256"/>
      <c r="C16" s="161" t="s">
        <v>471</v>
      </c>
    </row>
    <row r="17" spans="1:11">
      <c r="A17" s="163" t="s">
        <v>472</v>
      </c>
      <c r="B17" s="163" t="s">
        <v>24</v>
      </c>
      <c r="C17" s="161">
        <v>122</v>
      </c>
      <c r="D17" s="161">
        <v>128</v>
      </c>
      <c r="E17" s="161">
        <v>138</v>
      </c>
    </row>
    <row r="18" spans="1:11">
      <c r="A18" s="254" t="s">
        <v>25</v>
      </c>
      <c r="B18" s="163" t="s">
        <v>7</v>
      </c>
      <c r="C18" s="163" t="s">
        <v>8</v>
      </c>
      <c r="D18" s="256" t="s">
        <v>10</v>
      </c>
      <c r="E18" s="163" t="s">
        <v>463</v>
      </c>
      <c r="F18" s="256" t="s">
        <v>465</v>
      </c>
      <c r="G18" s="256" t="s">
        <v>474</v>
      </c>
    </row>
    <row r="19" spans="1:11">
      <c r="A19" s="254"/>
      <c r="B19" s="163" t="s">
        <v>473</v>
      </c>
      <c r="C19" s="163" t="s">
        <v>9</v>
      </c>
      <c r="D19" s="256"/>
      <c r="E19" s="163" t="s">
        <v>464</v>
      </c>
      <c r="F19" s="256"/>
      <c r="G19" s="256"/>
    </row>
    <row r="20" spans="1:11">
      <c r="A20" s="163" t="s">
        <v>475</v>
      </c>
      <c r="B20" s="163" t="s">
        <v>476</v>
      </c>
      <c r="C20" s="161">
        <v>307</v>
      </c>
      <c r="D20" s="161">
        <v>319</v>
      </c>
      <c r="E20" s="161">
        <v>337</v>
      </c>
      <c r="F20" s="199">
        <v>-65</v>
      </c>
      <c r="G20" s="199">
        <v>39</v>
      </c>
      <c r="H20" s="161">
        <v>-36</v>
      </c>
      <c r="I20" s="161" t="s">
        <v>96</v>
      </c>
      <c r="J20" s="161">
        <v>87</v>
      </c>
      <c r="K20" s="161">
        <v>45</v>
      </c>
    </row>
    <row r="21" spans="1:11">
      <c r="A21" s="163" t="s">
        <v>477</v>
      </c>
      <c r="B21" s="163" t="s">
        <v>27</v>
      </c>
    </row>
    <row r="22" spans="1:11">
      <c r="A22" s="163" t="s">
        <v>478</v>
      </c>
      <c r="B22" s="163" t="s">
        <v>29</v>
      </c>
    </row>
    <row r="23" spans="1:11">
      <c r="A23" s="163" t="s">
        <v>479</v>
      </c>
      <c r="B23" s="163" t="s">
        <v>31</v>
      </c>
    </row>
    <row r="24" spans="1:11">
      <c r="A24" s="163" t="s">
        <v>480</v>
      </c>
      <c r="B24" s="163" t="s">
        <v>35</v>
      </c>
      <c r="C24" s="161">
        <v>353</v>
      </c>
      <c r="D24" s="161">
        <v>365</v>
      </c>
      <c r="E24" s="161">
        <v>383</v>
      </c>
      <c r="F24" s="161">
        <v>-96</v>
      </c>
      <c r="G24" s="161" t="s">
        <v>481</v>
      </c>
    </row>
    <row r="25" spans="1:11">
      <c r="A25" s="161" t="s">
        <v>482</v>
      </c>
      <c r="B25" s="254" t="s">
        <v>485</v>
      </c>
    </row>
    <row r="26" spans="1:11">
      <c r="A26" s="161" t="s">
        <v>483</v>
      </c>
      <c r="B26" s="254"/>
    </row>
    <row r="27" spans="1:11">
      <c r="A27" s="161" t="s">
        <v>484</v>
      </c>
      <c r="B27" s="254"/>
    </row>
    <row r="28" spans="1:11">
      <c r="A28" s="163" t="s">
        <v>486</v>
      </c>
      <c r="B28" s="162">
        <v>18</v>
      </c>
    </row>
    <row r="29" spans="1:11">
      <c r="A29" s="163" t="s">
        <v>40</v>
      </c>
      <c r="B29" s="162">
        <v>18</v>
      </c>
    </row>
    <row r="30" spans="1:11">
      <c r="A30" s="161" t="s">
        <v>487</v>
      </c>
    </row>
    <row r="31" spans="1:11">
      <c r="A31" s="163" t="s">
        <v>488</v>
      </c>
      <c r="B31" s="162">
        <v>145</v>
      </c>
    </row>
    <row r="32" spans="1:11">
      <c r="A32" s="163" t="s">
        <v>489</v>
      </c>
      <c r="B32" s="162">
        <v>157</v>
      </c>
    </row>
    <row r="33" spans="1:3">
      <c r="A33" s="163" t="s">
        <v>41</v>
      </c>
      <c r="B33" s="210" t="s">
        <v>8242</v>
      </c>
    </row>
    <row r="34" spans="1:3">
      <c r="A34" s="163" t="s">
        <v>43</v>
      </c>
      <c r="B34" s="163" t="s">
        <v>9122</v>
      </c>
    </row>
    <row r="36" spans="1:3" ht="19">
      <c r="A36" s="9" t="s">
        <v>490</v>
      </c>
    </row>
    <row r="37" spans="1:3" ht="17">
      <c r="A37" s="174" t="s">
        <v>59</v>
      </c>
    </row>
    <row r="38" spans="1:3">
      <c r="A38" s="161" t="s">
        <v>60</v>
      </c>
      <c r="B38" s="161" t="s">
        <v>491</v>
      </c>
      <c r="C38" s="161" t="s">
        <v>62</v>
      </c>
    </row>
    <row r="39" spans="1:3">
      <c r="A39" s="161" t="s">
        <v>63</v>
      </c>
    </row>
    <row r="40" spans="1:3">
      <c r="A40" s="163" t="s">
        <v>64</v>
      </c>
      <c r="B40" s="163" t="s">
        <v>65</v>
      </c>
      <c r="C40" s="161" t="s">
        <v>492</v>
      </c>
    </row>
    <row r="41" spans="1:3">
      <c r="A41" s="163" t="s">
        <v>67</v>
      </c>
      <c r="B41" s="163" t="s">
        <v>68</v>
      </c>
      <c r="C41" s="22"/>
    </row>
    <row r="42" spans="1:3">
      <c r="A42" s="163" t="s">
        <v>69</v>
      </c>
      <c r="B42" s="163" t="s">
        <v>70</v>
      </c>
      <c r="C42" s="22"/>
    </row>
    <row r="43" spans="1:3">
      <c r="A43" s="163" t="s">
        <v>71</v>
      </c>
      <c r="B43" s="163" t="s">
        <v>72</v>
      </c>
      <c r="C43" s="22"/>
    </row>
    <row r="44" spans="1:3">
      <c r="A44" s="163" t="s">
        <v>73</v>
      </c>
      <c r="B44" s="163" t="s">
        <v>74</v>
      </c>
      <c r="C44" s="22"/>
    </row>
    <row r="45" spans="1:3">
      <c r="A45" s="163" t="s">
        <v>75</v>
      </c>
      <c r="B45" s="163" t="s">
        <v>76</v>
      </c>
      <c r="C45" s="22"/>
    </row>
    <row r="46" spans="1:3">
      <c r="A46" s="163" t="s">
        <v>77</v>
      </c>
      <c r="B46" s="163" t="s">
        <v>78</v>
      </c>
      <c r="C46" s="22"/>
    </row>
    <row r="47" spans="1:3">
      <c r="A47" s="163" t="s">
        <v>79</v>
      </c>
      <c r="B47" s="163" t="s">
        <v>80</v>
      </c>
      <c r="C47" s="162">
        <v>15</v>
      </c>
    </row>
    <row r="48" spans="1:3">
      <c r="A48" s="161" t="s">
        <v>81</v>
      </c>
      <c r="C48" s="22"/>
    </row>
    <row r="49" spans="1:3">
      <c r="A49" s="163" t="s">
        <v>82</v>
      </c>
      <c r="B49" s="163" t="s">
        <v>65</v>
      </c>
      <c r="C49" s="162" t="s">
        <v>492</v>
      </c>
    </row>
    <row r="50" spans="1:3">
      <c r="A50" s="163" t="s">
        <v>83</v>
      </c>
      <c r="B50" s="163" t="s">
        <v>68</v>
      </c>
      <c r="C50" s="22"/>
    </row>
    <row r="51" spans="1:3">
      <c r="A51" s="163" t="s">
        <v>84</v>
      </c>
      <c r="B51" s="163" t="s">
        <v>70</v>
      </c>
      <c r="C51" s="22"/>
    </row>
    <row r="52" spans="1:3">
      <c r="A52" s="163" t="s">
        <v>85</v>
      </c>
      <c r="B52" s="163" t="s">
        <v>72</v>
      </c>
      <c r="C52" s="22"/>
    </row>
    <row r="53" spans="1:3">
      <c r="A53" s="163" t="s">
        <v>86</v>
      </c>
      <c r="B53" s="163" t="s">
        <v>74</v>
      </c>
      <c r="C53" s="22"/>
    </row>
    <row r="54" spans="1:3">
      <c r="A54" s="163" t="s">
        <v>87</v>
      </c>
      <c r="B54" s="163" t="s">
        <v>76</v>
      </c>
      <c r="C54" s="22"/>
    </row>
    <row r="55" spans="1:3">
      <c r="A55" s="163" t="s">
        <v>88</v>
      </c>
      <c r="B55" s="163" t="s">
        <v>78</v>
      </c>
      <c r="C55" s="22"/>
    </row>
    <row r="56" spans="1:3">
      <c r="A56" s="163" t="s">
        <v>89</v>
      </c>
      <c r="B56" s="163" t="s">
        <v>80</v>
      </c>
      <c r="C56" s="162">
        <v>15</v>
      </c>
    </row>
    <row r="57" spans="1:3">
      <c r="A57" s="163" t="s">
        <v>90</v>
      </c>
      <c r="B57" s="163" t="s">
        <v>8243</v>
      </c>
      <c r="C57" s="162">
        <v>23.9</v>
      </c>
    </row>
    <row r="58" spans="1:3">
      <c r="C58" s="22"/>
    </row>
    <row r="59" spans="1:3" ht="17">
      <c r="A59" s="174" t="s">
        <v>92</v>
      </c>
      <c r="C59" s="22"/>
    </row>
    <row r="60" spans="1:3">
      <c r="A60" s="161" t="s">
        <v>60</v>
      </c>
      <c r="B60" s="161" t="s">
        <v>93</v>
      </c>
      <c r="C60" s="162" t="s">
        <v>62</v>
      </c>
    </row>
    <row r="61" spans="1:3">
      <c r="A61" s="163" t="s">
        <v>94</v>
      </c>
      <c r="B61" s="163" t="s">
        <v>95</v>
      </c>
      <c r="C61" s="162" t="s">
        <v>96</v>
      </c>
    </row>
    <row r="62" spans="1:3">
      <c r="A62" s="163" t="s">
        <v>97</v>
      </c>
      <c r="C62" s="162">
        <v>8.5</v>
      </c>
    </row>
    <row r="63" spans="1:3">
      <c r="A63" s="163" t="s">
        <v>98</v>
      </c>
      <c r="C63" s="22"/>
    </row>
    <row r="64" spans="1:3">
      <c r="A64" s="163" t="s">
        <v>99</v>
      </c>
      <c r="C64" s="22"/>
    </row>
    <row r="65" spans="1:3">
      <c r="A65" s="163" t="s">
        <v>100</v>
      </c>
      <c r="C65" s="22"/>
    </row>
    <row r="66" spans="1:3">
      <c r="A66" s="163" t="s">
        <v>101</v>
      </c>
      <c r="C66" s="22"/>
    </row>
    <row r="67" spans="1:3">
      <c r="A67" s="163" t="s">
        <v>102</v>
      </c>
      <c r="B67" s="163" t="s">
        <v>103</v>
      </c>
      <c r="C67" s="162" t="s">
        <v>96</v>
      </c>
    </row>
    <row r="68" spans="1:3">
      <c r="A68" s="163" t="s">
        <v>104</v>
      </c>
      <c r="B68" s="163" t="s">
        <v>105</v>
      </c>
      <c r="C68" s="162" t="s">
        <v>66</v>
      </c>
    </row>
    <row r="69" spans="1:3">
      <c r="A69" s="163" t="s">
        <v>106</v>
      </c>
      <c r="C69" s="162">
        <v>30.8</v>
      </c>
    </row>
    <row r="70" spans="1:3">
      <c r="A70" s="163" t="s">
        <v>107</v>
      </c>
      <c r="C70" s="22"/>
    </row>
    <row r="71" spans="1:3">
      <c r="A71" s="163" t="s">
        <v>108</v>
      </c>
      <c r="B71" s="163" t="s">
        <v>109</v>
      </c>
      <c r="C71" s="162" t="s">
        <v>66</v>
      </c>
    </row>
    <row r="72" spans="1:3">
      <c r="A72" s="163" t="s">
        <v>110</v>
      </c>
      <c r="B72" s="163" t="s">
        <v>111</v>
      </c>
    </row>
    <row r="73" spans="1:3">
      <c r="A73" s="163" t="s">
        <v>112</v>
      </c>
      <c r="B73" s="163" t="s">
        <v>113</v>
      </c>
    </row>
    <row r="74" spans="1:3">
      <c r="A74" s="163" t="s">
        <v>114</v>
      </c>
      <c r="B74" s="163" t="s">
        <v>115</v>
      </c>
    </row>
    <row r="76" spans="1:3" ht="17">
      <c r="A76" s="174" t="s">
        <v>493</v>
      </c>
    </row>
    <row r="77" spans="1:3">
      <c r="A77" s="161" t="s">
        <v>2</v>
      </c>
      <c r="B77" s="161" t="s">
        <v>117</v>
      </c>
      <c r="C77" s="161" t="s">
        <v>62</v>
      </c>
    </row>
    <row r="78" spans="1:3">
      <c r="A78" s="256" t="s">
        <v>494</v>
      </c>
      <c r="B78" s="163" t="s">
        <v>495</v>
      </c>
      <c r="C78" s="162">
        <v>-10.6</v>
      </c>
    </row>
    <row r="79" spans="1:3">
      <c r="A79" s="256"/>
      <c r="B79" s="163" t="s">
        <v>496</v>
      </c>
      <c r="C79" s="162"/>
    </row>
    <row r="80" spans="1:3">
      <c r="A80" s="256" t="s">
        <v>497</v>
      </c>
      <c r="B80" s="163" t="s">
        <v>122</v>
      </c>
      <c r="C80" s="162">
        <v>-13.1</v>
      </c>
    </row>
    <row r="81" spans="1:3">
      <c r="A81" s="256"/>
      <c r="B81" s="163" t="s">
        <v>498</v>
      </c>
      <c r="C81" s="162"/>
    </row>
    <row r="82" spans="1:3">
      <c r="A82" s="256" t="s">
        <v>499</v>
      </c>
      <c r="B82" s="163" t="s">
        <v>125</v>
      </c>
      <c r="C82" s="162">
        <v>-13.1</v>
      </c>
    </row>
    <row r="83" spans="1:3">
      <c r="A83" s="256"/>
      <c r="B83" s="163" t="s">
        <v>500</v>
      </c>
      <c r="C83" s="162"/>
    </row>
    <row r="84" spans="1:3">
      <c r="A84" s="256" t="s">
        <v>127</v>
      </c>
      <c r="B84" s="163" t="s">
        <v>125</v>
      </c>
      <c r="C84" s="162">
        <v>-21.2</v>
      </c>
    </row>
    <row r="85" spans="1:3">
      <c r="A85" s="256"/>
      <c r="B85" s="163" t="s">
        <v>501</v>
      </c>
      <c r="C85" s="162"/>
    </row>
    <row r="86" spans="1:3">
      <c r="A86" s="256" t="s">
        <v>129</v>
      </c>
      <c r="B86" s="163" t="s">
        <v>130</v>
      </c>
      <c r="C86" s="162">
        <v>-5.0999999999999996</v>
      </c>
    </row>
    <row r="87" spans="1:3">
      <c r="A87" s="256"/>
      <c r="B87" s="163" t="s">
        <v>502</v>
      </c>
      <c r="C87" s="162"/>
    </row>
    <row r="88" spans="1:3">
      <c r="A88" s="256" t="s">
        <v>503</v>
      </c>
      <c r="B88" s="163" t="s">
        <v>133</v>
      </c>
      <c r="C88" s="161" t="s">
        <v>505</v>
      </c>
    </row>
    <row r="89" spans="1:3">
      <c r="A89" s="256"/>
      <c r="B89" s="163" t="s">
        <v>504</v>
      </c>
      <c r="C89" s="161" t="s">
        <v>506</v>
      </c>
    </row>
    <row r="91" spans="1:3" ht="17">
      <c r="A91" s="174" t="s">
        <v>507</v>
      </c>
    </row>
    <row r="92" spans="1:3">
      <c r="A92" s="161" t="s">
        <v>2</v>
      </c>
      <c r="B92" s="161" t="s">
        <v>117</v>
      </c>
      <c r="C92" s="161" t="s">
        <v>62</v>
      </c>
    </row>
    <row r="93" spans="1:3">
      <c r="A93" s="163" t="s">
        <v>508</v>
      </c>
      <c r="B93" s="163" t="s">
        <v>138</v>
      </c>
      <c r="C93" s="162">
        <v>5.5</v>
      </c>
    </row>
    <row r="94" spans="1:3">
      <c r="A94" s="163" t="s">
        <v>509</v>
      </c>
      <c r="B94" s="163" t="s">
        <v>510</v>
      </c>
      <c r="C94" s="162"/>
    </row>
    <row r="96" spans="1:3" ht="17">
      <c r="A96" s="174" t="s">
        <v>511</v>
      </c>
    </row>
    <row r="97" spans="1:12">
      <c r="A97" s="161" t="s">
        <v>512</v>
      </c>
      <c r="B97" s="161" t="s">
        <v>2</v>
      </c>
      <c r="C97" s="161" t="s">
        <v>62</v>
      </c>
    </row>
    <row r="98" spans="1:12">
      <c r="A98" s="163" t="s">
        <v>513</v>
      </c>
      <c r="B98" s="163" t="s">
        <v>514</v>
      </c>
      <c r="C98" s="162" t="s">
        <v>9110</v>
      </c>
    </row>
    <row r="99" spans="1:12">
      <c r="A99" s="163" t="s">
        <v>142</v>
      </c>
      <c r="B99" s="163" t="s">
        <v>143</v>
      </c>
      <c r="C99" s="162">
        <v>23.4</v>
      </c>
    </row>
    <row r="100" spans="1:12">
      <c r="A100" s="163" t="s">
        <v>41</v>
      </c>
      <c r="B100" s="163" t="s">
        <v>515</v>
      </c>
    </row>
    <row r="102" spans="1:12" ht="17">
      <c r="A102" s="174" t="s">
        <v>144</v>
      </c>
    </row>
    <row r="103" spans="1:12">
      <c r="A103" s="254" t="s">
        <v>60</v>
      </c>
      <c r="B103" s="254" t="s">
        <v>516</v>
      </c>
      <c r="C103" s="161" t="s">
        <v>517</v>
      </c>
      <c r="D103" s="161" t="s">
        <v>62</v>
      </c>
    </row>
    <row r="104" spans="1:12">
      <c r="A104" s="254"/>
      <c r="B104" s="254"/>
      <c r="C104" s="161" t="s">
        <v>518</v>
      </c>
      <c r="D104" s="161" t="s">
        <v>519</v>
      </c>
    </row>
    <row r="105" spans="1:12">
      <c r="A105" s="161" t="s">
        <v>146</v>
      </c>
      <c r="B105" s="161" t="s">
        <v>147</v>
      </c>
    </row>
    <row r="106" spans="1:12">
      <c r="A106" s="163" t="s">
        <v>475</v>
      </c>
      <c r="B106" s="163" t="s">
        <v>148</v>
      </c>
      <c r="C106" s="163" t="s">
        <v>520</v>
      </c>
      <c r="D106" s="163" t="s">
        <v>475</v>
      </c>
      <c r="E106" s="162">
        <v>202</v>
      </c>
    </row>
    <row r="107" spans="1:12">
      <c r="A107" s="163" t="s">
        <v>477</v>
      </c>
      <c r="B107" s="163" t="s">
        <v>148</v>
      </c>
      <c r="C107" s="163" t="s">
        <v>521</v>
      </c>
      <c r="D107" s="163" t="s">
        <v>477</v>
      </c>
    </row>
    <row r="108" spans="1:12">
      <c r="A108" s="163"/>
      <c r="B108" s="163"/>
      <c r="C108" s="163"/>
      <c r="D108" s="163"/>
    </row>
    <row r="109" spans="1:12" ht="19">
      <c r="A109" s="9" t="s">
        <v>565</v>
      </c>
      <c r="B109" s="163"/>
      <c r="C109" s="163"/>
      <c r="D109" s="163"/>
    </row>
    <row r="111" spans="1:12" ht="17">
      <c r="A111" s="174" t="s">
        <v>522</v>
      </c>
    </row>
    <row r="112" spans="1:12">
      <c r="A112" s="161" t="s">
        <v>152</v>
      </c>
      <c r="B112" s="161">
        <v>605</v>
      </c>
      <c r="C112" s="161">
        <v>606</v>
      </c>
      <c r="D112" s="161">
        <v>609</v>
      </c>
      <c r="E112" s="161">
        <v>612</v>
      </c>
      <c r="F112" s="161">
        <v>613</v>
      </c>
      <c r="G112" s="161">
        <v>619</v>
      </c>
      <c r="H112" s="161">
        <v>622</v>
      </c>
      <c r="I112" s="161">
        <v>625</v>
      </c>
      <c r="J112" s="161">
        <v>626</v>
      </c>
      <c r="K112" s="161" t="s">
        <v>153</v>
      </c>
      <c r="L112" s="161" t="s">
        <v>523</v>
      </c>
    </row>
    <row r="113" spans="1:12">
      <c r="A113" s="163" t="s">
        <v>524</v>
      </c>
      <c r="B113" s="165" t="s">
        <v>155</v>
      </c>
      <c r="C113" s="165" t="s">
        <v>155</v>
      </c>
      <c r="D113" s="166">
        <v>6</v>
      </c>
      <c r="E113" s="165" t="s">
        <v>155</v>
      </c>
      <c r="F113" s="165" t="s">
        <v>155</v>
      </c>
      <c r="G113" s="165" t="s">
        <v>155</v>
      </c>
      <c r="H113" s="165" t="s">
        <v>155</v>
      </c>
      <c r="I113" s="165" t="s">
        <v>155</v>
      </c>
      <c r="J113" s="165" t="s">
        <v>155</v>
      </c>
      <c r="K113" s="165" t="s">
        <v>155</v>
      </c>
      <c r="L113" s="166">
        <v>6</v>
      </c>
    </row>
    <row r="114" spans="1:12">
      <c r="A114" s="163" t="s">
        <v>525</v>
      </c>
      <c r="B114" s="165" t="s">
        <v>155</v>
      </c>
      <c r="C114" s="165" t="s">
        <v>155</v>
      </c>
      <c r="D114" s="168"/>
      <c r="E114" s="165" t="s">
        <v>155</v>
      </c>
      <c r="F114" s="165" t="s">
        <v>155</v>
      </c>
      <c r="G114" s="165" t="s">
        <v>155</v>
      </c>
      <c r="H114" s="165" t="s">
        <v>155</v>
      </c>
      <c r="I114" s="165" t="s">
        <v>155</v>
      </c>
      <c r="J114" s="165" t="s">
        <v>155</v>
      </c>
      <c r="K114" s="165" t="s">
        <v>155</v>
      </c>
      <c r="L114" s="166">
        <v>6</v>
      </c>
    </row>
    <row r="115" spans="1:12">
      <c r="A115" s="161" t="s">
        <v>526</v>
      </c>
      <c r="B115" s="254" t="s">
        <v>2</v>
      </c>
      <c r="C115" s="254" t="s">
        <v>157</v>
      </c>
    </row>
    <row r="116" spans="1:12">
      <c r="A116" s="161" t="s">
        <v>527</v>
      </c>
      <c r="B116" s="254"/>
      <c r="C116" s="254"/>
    </row>
    <row r="117" spans="1:12">
      <c r="A117" s="163" t="s">
        <v>528</v>
      </c>
      <c r="B117" s="163" t="s">
        <v>529</v>
      </c>
      <c r="C117" s="161" t="s">
        <v>9111</v>
      </c>
    </row>
    <row r="118" spans="1:12">
      <c r="A118" s="163" t="s">
        <v>530</v>
      </c>
      <c r="B118" s="163" t="s">
        <v>531</v>
      </c>
    </row>
    <row r="119" spans="1:12">
      <c r="A119" s="163" t="s">
        <v>532</v>
      </c>
      <c r="B119" s="163" t="s">
        <v>533</v>
      </c>
    </row>
    <row r="120" spans="1:12">
      <c r="A120" s="163" t="s">
        <v>534</v>
      </c>
      <c r="B120" s="163" t="s">
        <v>535</v>
      </c>
    </row>
    <row r="121" spans="1:12">
      <c r="A121" s="163" t="s">
        <v>536</v>
      </c>
      <c r="B121" s="163" t="s">
        <v>537</v>
      </c>
      <c r="C121" s="196">
        <v>79.900000000000006</v>
      </c>
    </row>
    <row r="122" spans="1:12">
      <c r="A122" s="163" t="s">
        <v>538</v>
      </c>
      <c r="B122" s="163" t="s">
        <v>539</v>
      </c>
      <c r="C122" s="162">
        <v>87.9</v>
      </c>
    </row>
    <row r="123" spans="1:12">
      <c r="A123" s="163" t="s">
        <v>540</v>
      </c>
      <c r="B123" s="163" t="s">
        <v>541</v>
      </c>
      <c r="C123" s="162">
        <v>4.5</v>
      </c>
    </row>
    <row r="124" spans="1:12">
      <c r="A124" s="163" t="s">
        <v>542</v>
      </c>
      <c r="B124" s="163" t="s">
        <v>543</v>
      </c>
      <c r="C124" s="162">
        <v>21.4</v>
      </c>
    </row>
    <row r="125" spans="1:12">
      <c r="A125" s="163" t="s">
        <v>544</v>
      </c>
      <c r="B125" s="163" t="s">
        <v>545</v>
      </c>
      <c r="C125" s="162">
        <v>7.4</v>
      </c>
    </row>
    <row r="126" spans="1:12">
      <c r="A126" s="163" t="s">
        <v>546</v>
      </c>
      <c r="B126" s="163" t="s">
        <v>547</v>
      </c>
      <c r="C126" s="162">
        <v>9.8000000000000007</v>
      </c>
    </row>
    <row r="127" spans="1:12">
      <c r="A127" s="163" t="s">
        <v>548</v>
      </c>
      <c r="B127" s="163" t="s">
        <v>549</v>
      </c>
      <c r="C127" s="162">
        <v>7.6</v>
      </c>
    </row>
    <row r="128" spans="1:12">
      <c r="A128" s="163" t="s">
        <v>550</v>
      </c>
      <c r="B128" s="163" t="s">
        <v>551</v>
      </c>
      <c r="C128" s="162">
        <v>9</v>
      </c>
    </row>
    <row r="129" spans="1:12">
      <c r="A129" s="163" t="s">
        <v>552</v>
      </c>
      <c r="B129" s="163" t="s">
        <v>553</v>
      </c>
      <c r="C129" s="162">
        <v>1.7</v>
      </c>
    </row>
    <row r="130" spans="1:12">
      <c r="A130" s="163" t="s">
        <v>554</v>
      </c>
      <c r="B130" s="163" t="s">
        <v>555</v>
      </c>
      <c r="C130" s="162">
        <v>7.4</v>
      </c>
    </row>
    <row r="131" spans="1:12">
      <c r="A131" s="163" t="s">
        <v>556</v>
      </c>
      <c r="B131" s="163" t="s">
        <v>557</v>
      </c>
      <c r="C131" s="162">
        <v>6.9</v>
      </c>
    </row>
    <row r="132" spans="1:12" ht="16">
      <c r="A132" s="28" t="s">
        <v>41</v>
      </c>
      <c r="B132" s="163" t="s">
        <v>558</v>
      </c>
    </row>
    <row r="134" spans="1:12" ht="17">
      <c r="A134" s="174" t="s">
        <v>173</v>
      </c>
    </row>
    <row r="135" spans="1:12">
      <c r="A135" s="161" t="s">
        <v>152</v>
      </c>
      <c r="B135" s="161">
        <v>605</v>
      </c>
      <c r="C135" s="161">
        <v>606</v>
      </c>
      <c r="D135" s="161">
        <v>609</v>
      </c>
      <c r="E135" s="161">
        <v>612</v>
      </c>
      <c r="F135" s="161">
        <v>613</v>
      </c>
      <c r="G135" s="161">
        <v>619</v>
      </c>
      <c r="H135" s="161">
        <v>622</v>
      </c>
      <c r="I135" s="161">
        <v>625</v>
      </c>
      <c r="J135" s="161">
        <v>626</v>
      </c>
      <c r="K135" s="161" t="s">
        <v>153</v>
      </c>
      <c r="L135" s="161" t="s">
        <v>523</v>
      </c>
    </row>
    <row r="136" spans="1:12">
      <c r="A136" s="163" t="s">
        <v>559</v>
      </c>
      <c r="B136" s="165" t="s">
        <v>155</v>
      </c>
      <c r="C136" s="165" t="s">
        <v>155</v>
      </c>
      <c r="D136" s="166">
        <v>6</v>
      </c>
      <c r="E136" s="165" t="s">
        <v>155</v>
      </c>
      <c r="F136" s="165" t="s">
        <v>155</v>
      </c>
      <c r="G136" s="165" t="s">
        <v>155</v>
      </c>
      <c r="H136" s="165" t="s">
        <v>155</v>
      </c>
      <c r="I136" s="165" t="s">
        <v>155</v>
      </c>
      <c r="J136" s="165" t="s">
        <v>155</v>
      </c>
      <c r="K136" s="165" t="s">
        <v>155</v>
      </c>
      <c r="L136" s="166">
        <v>6</v>
      </c>
    </row>
    <row r="137" spans="1:12">
      <c r="A137" s="163" t="s">
        <v>560</v>
      </c>
      <c r="B137" s="165" t="s">
        <v>155</v>
      </c>
      <c r="C137" s="165" t="s">
        <v>155</v>
      </c>
      <c r="D137" s="166">
        <v>6</v>
      </c>
      <c r="E137" s="165" t="s">
        <v>155</v>
      </c>
      <c r="F137" s="165" t="s">
        <v>155</v>
      </c>
      <c r="G137" s="165" t="s">
        <v>155</v>
      </c>
      <c r="H137" s="165" t="s">
        <v>155</v>
      </c>
      <c r="I137" s="165" t="s">
        <v>155</v>
      </c>
      <c r="J137" s="165" t="s">
        <v>155</v>
      </c>
      <c r="K137" s="165" t="s">
        <v>155</v>
      </c>
      <c r="L137" s="168"/>
    </row>
    <row r="138" spans="1:12">
      <c r="A138" s="161" t="s">
        <v>526</v>
      </c>
      <c r="B138" s="254" t="s">
        <v>2</v>
      </c>
      <c r="C138" s="254" t="s">
        <v>157</v>
      </c>
    </row>
    <row r="139" spans="1:12">
      <c r="A139" s="161" t="s">
        <v>527</v>
      </c>
      <c r="B139" s="254"/>
      <c r="C139" s="254"/>
    </row>
    <row r="140" spans="1:12">
      <c r="A140" s="163" t="s">
        <v>561</v>
      </c>
      <c r="B140" s="163" t="s">
        <v>562</v>
      </c>
      <c r="C140" s="162" t="s">
        <v>2649</v>
      </c>
    </row>
    <row r="141" spans="1:12">
      <c r="A141" s="163" t="s">
        <v>560</v>
      </c>
      <c r="B141" s="163" t="s">
        <v>563</v>
      </c>
      <c r="C141" s="162">
        <v>109</v>
      </c>
    </row>
    <row r="142" spans="1:12">
      <c r="A142" s="163" t="s">
        <v>43</v>
      </c>
      <c r="B142" s="163" t="s">
        <v>564</v>
      </c>
    </row>
    <row r="144" spans="1:12" ht="17">
      <c r="A144" s="174" t="s">
        <v>185</v>
      </c>
    </row>
    <row r="145" spans="1:12">
      <c r="A145" s="161" t="s">
        <v>152</v>
      </c>
      <c r="B145" s="161">
        <v>605</v>
      </c>
      <c r="C145" s="161">
        <v>606</v>
      </c>
      <c r="D145" s="161">
        <v>609</v>
      </c>
      <c r="E145" s="161">
        <v>612</v>
      </c>
      <c r="F145" s="161">
        <v>613</v>
      </c>
      <c r="G145" s="161">
        <v>619</v>
      </c>
      <c r="H145" s="161">
        <v>622</v>
      </c>
      <c r="I145" s="161">
        <v>625</v>
      </c>
      <c r="J145" s="161">
        <v>626</v>
      </c>
      <c r="K145" s="161" t="s">
        <v>153</v>
      </c>
      <c r="L145" s="161" t="s">
        <v>523</v>
      </c>
    </row>
    <row r="146" spans="1:12">
      <c r="A146" s="163" t="s">
        <v>186</v>
      </c>
      <c r="B146" s="165" t="s">
        <v>155</v>
      </c>
      <c r="C146" s="165" t="s">
        <v>155</v>
      </c>
      <c r="D146" s="165" t="s">
        <v>155</v>
      </c>
      <c r="E146" s="165" t="s">
        <v>155</v>
      </c>
      <c r="F146" s="165" t="s">
        <v>155</v>
      </c>
      <c r="G146" s="165" t="s">
        <v>155</v>
      </c>
      <c r="H146" s="165" t="s">
        <v>155</v>
      </c>
      <c r="I146" s="165" t="s">
        <v>155</v>
      </c>
      <c r="J146" s="165" t="s">
        <v>155</v>
      </c>
      <c r="K146" s="165" t="s">
        <v>155</v>
      </c>
      <c r="L146" s="168"/>
    </row>
    <row r="147" spans="1:12">
      <c r="A147" s="163" t="s">
        <v>187</v>
      </c>
      <c r="B147" s="165" t="s">
        <v>155</v>
      </c>
      <c r="C147" s="168"/>
      <c r="D147" s="168"/>
      <c r="E147" s="168"/>
      <c r="F147" s="168"/>
      <c r="G147" s="168"/>
      <c r="H147" s="168"/>
      <c r="I147" s="168"/>
      <c r="J147" s="165" t="s">
        <v>155</v>
      </c>
      <c r="K147" s="168"/>
      <c r="L147" s="168"/>
    </row>
    <row r="148" spans="1:12">
      <c r="A148" s="161" t="s">
        <v>526</v>
      </c>
      <c r="B148" s="254" t="s">
        <v>566</v>
      </c>
      <c r="C148" s="254" t="s">
        <v>157</v>
      </c>
    </row>
    <row r="149" spans="1:12">
      <c r="A149" s="161" t="s">
        <v>527</v>
      </c>
      <c r="B149" s="254"/>
      <c r="C149" s="254"/>
    </row>
    <row r="150" spans="1:12">
      <c r="A150" s="161" t="s">
        <v>63</v>
      </c>
    </row>
    <row r="151" spans="1:12">
      <c r="A151" s="163" t="s">
        <v>64</v>
      </c>
      <c r="B151" s="163" t="s">
        <v>65</v>
      </c>
      <c r="C151" s="161" t="s">
        <v>9106</v>
      </c>
    </row>
    <row r="152" spans="1:12">
      <c r="A152" s="163" t="s">
        <v>67</v>
      </c>
      <c r="B152" s="163" t="s">
        <v>68</v>
      </c>
    </row>
    <row r="153" spans="1:12">
      <c r="A153" s="163" t="s">
        <v>69</v>
      </c>
      <c r="B153" s="163" t="s">
        <v>70</v>
      </c>
    </row>
    <row r="154" spans="1:12">
      <c r="A154" s="163" t="s">
        <v>71</v>
      </c>
      <c r="B154" s="163" t="s">
        <v>72</v>
      </c>
    </row>
    <row r="155" spans="1:12">
      <c r="A155" s="163" t="s">
        <v>73</v>
      </c>
      <c r="B155" s="163" t="s">
        <v>74</v>
      </c>
    </row>
    <row r="156" spans="1:12">
      <c r="A156" s="163" t="s">
        <v>75</v>
      </c>
      <c r="B156" s="163" t="s">
        <v>76</v>
      </c>
    </row>
    <row r="157" spans="1:12">
      <c r="A157" s="163" t="s">
        <v>77</v>
      </c>
      <c r="B157" s="163" t="s">
        <v>78</v>
      </c>
    </row>
    <row r="158" spans="1:12">
      <c r="A158" s="163" t="s">
        <v>79</v>
      </c>
      <c r="B158" s="163" t="s">
        <v>80</v>
      </c>
      <c r="C158" s="162">
        <v>66.599999999999994</v>
      </c>
    </row>
    <row r="159" spans="1:12">
      <c r="A159" s="161" t="s">
        <v>189</v>
      </c>
      <c r="C159" s="30"/>
    </row>
    <row r="160" spans="1:12">
      <c r="A160" s="163" t="s">
        <v>82</v>
      </c>
      <c r="B160" s="163" t="s">
        <v>65</v>
      </c>
      <c r="C160" s="162">
        <v>62</v>
      </c>
    </row>
    <row r="161" spans="1:12">
      <c r="A161" s="163" t="s">
        <v>83</v>
      </c>
      <c r="B161" s="163" t="s">
        <v>68</v>
      </c>
      <c r="C161" s="30"/>
    </row>
    <row r="162" spans="1:12">
      <c r="A162" s="163" t="s">
        <v>84</v>
      </c>
      <c r="B162" s="163" t="s">
        <v>70</v>
      </c>
      <c r="C162" s="30"/>
    </row>
    <row r="163" spans="1:12">
      <c r="A163" s="163" t="s">
        <v>85</v>
      </c>
      <c r="B163" s="163" t="s">
        <v>72</v>
      </c>
      <c r="C163" s="30"/>
    </row>
    <row r="164" spans="1:12">
      <c r="A164" s="163" t="s">
        <v>86</v>
      </c>
      <c r="B164" s="163" t="s">
        <v>74</v>
      </c>
      <c r="C164" s="30"/>
    </row>
    <row r="165" spans="1:12">
      <c r="A165" s="163" t="s">
        <v>87</v>
      </c>
      <c r="B165" s="163" t="s">
        <v>76</v>
      </c>
      <c r="C165" s="30"/>
    </row>
    <row r="166" spans="1:12">
      <c r="A166" s="163" t="s">
        <v>88</v>
      </c>
      <c r="B166" s="163" t="s">
        <v>78</v>
      </c>
      <c r="C166" s="30"/>
    </row>
    <row r="167" spans="1:12">
      <c r="A167" s="163" t="s">
        <v>89</v>
      </c>
      <c r="B167" s="163" t="s">
        <v>80</v>
      </c>
      <c r="C167" s="162">
        <v>66.599999999999994</v>
      </c>
    </row>
    <row r="168" spans="1:12">
      <c r="A168" s="163" t="s">
        <v>90</v>
      </c>
      <c r="B168" s="163" t="s">
        <v>567</v>
      </c>
      <c r="C168" s="162">
        <v>23.5</v>
      </c>
    </row>
    <row r="169" spans="1:12">
      <c r="A169" s="163" t="s">
        <v>187</v>
      </c>
      <c r="B169" s="163" t="s">
        <v>191</v>
      </c>
      <c r="C169" s="196">
        <v>59.8</v>
      </c>
    </row>
    <row r="171" spans="1:12" ht="17">
      <c r="A171" s="174" t="s">
        <v>92</v>
      </c>
    </row>
    <row r="172" spans="1:12">
      <c r="A172" s="161" t="s">
        <v>152</v>
      </c>
      <c r="B172" s="161">
        <v>605</v>
      </c>
      <c r="C172" s="161">
        <v>606</v>
      </c>
      <c r="D172" s="161">
        <v>609</v>
      </c>
      <c r="E172" s="161">
        <v>612</v>
      </c>
      <c r="F172" s="161">
        <v>613</v>
      </c>
      <c r="G172" s="161">
        <v>619</v>
      </c>
      <c r="H172" s="161">
        <v>622</v>
      </c>
      <c r="I172" s="161">
        <v>625</v>
      </c>
      <c r="J172" s="161">
        <v>626</v>
      </c>
      <c r="K172" s="161" t="s">
        <v>153</v>
      </c>
      <c r="L172" s="161" t="s">
        <v>523</v>
      </c>
    </row>
    <row r="173" spans="1:12">
      <c r="A173" s="163" t="s">
        <v>192</v>
      </c>
      <c r="B173" s="165" t="s">
        <v>155</v>
      </c>
      <c r="C173" s="165" t="s">
        <v>155</v>
      </c>
      <c r="D173" s="165" t="s">
        <v>155</v>
      </c>
      <c r="E173" s="165" t="s">
        <v>155</v>
      </c>
      <c r="F173" s="165" t="s">
        <v>155</v>
      </c>
      <c r="G173" s="165" t="s">
        <v>155</v>
      </c>
      <c r="H173" s="165" t="s">
        <v>155</v>
      </c>
      <c r="I173" s="165" t="s">
        <v>155</v>
      </c>
      <c r="J173" s="165" t="s">
        <v>155</v>
      </c>
      <c r="K173" s="165" t="s">
        <v>155</v>
      </c>
      <c r="L173" s="168"/>
    </row>
    <row r="174" spans="1:12">
      <c r="A174" s="163" t="s">
        <v>112</v>
      </c>
      <c r="B174" s="165" t="s">
        <v>155</v>
      </c>
      <c r="C174" s="168"/>
      <c r="D174" s="168"/>
      <c r="E174" s="168"/>
      <c r="F174" s="168"/>
      <c r="G174" s="168"/>
      <c r="H174" s="168"/>
      <c r="I174" s="168"/>
      <c r="J174" s="165" t="s">
        <v>155</v>
      </c>
      <c r="K174" s="168"/>
      <c r="L174" s="168"/>
    </row>
    <row r="175" spans="1:12">
      <c r="A175" s="161" t="s">
        <v>526</v>
      </c>
      <c r="B175" s="254" t="s">
        <v>93</v>
      </c>
      <c r="C175" s="254" t="s">
        <v>157</v>
      </c>
    </row>
    <row r="176" spans="1:12">
      <c r="A176" s="161" t="s">
        <v>527</v>
      </c>
      <c r="B176" s="254"/>
      <c r="C176" s="254"/>
    </row>
    <row r="177" spans="1:3">
      <c r="A177" s="163" t="s">
        <v>193</v>
      </c>
      <c r="B177" s="163" t="s">
        <v>95</v>
      </c>
      <c r="C177" s="161" t="s">
        <v>194</v>
      </c>
    </row>
    <row r="178" spans="1:3">
      <c r="A178" s="163" t="s">
        <v>195</v>
      </c>
      <c r="B178" s="163" t="s">
        <v>97</v>
      </c>
      <c r="C178" s="196">
        <v>14.3</v>
      </c>
    </row>
    <row r="179" spans="1:3">
      <c r="A179" s="163" t="s">
        <v>196</v>
      </c>
      <c r="B179" s="163" t="s">
        <v>98</v>
      </c>
      <c r="C179" s="30"/>
    </row>
    <row r="180" spans="1:3">
      <c r="A180" s="163" t="s">
        <v>197</v>
      </c>
      <c r="B180" s="163" t="s">
        <v>99</v>
      </c>
      <c r="C180" s="30"/>
    </row>
    <row r="181" spans="1:3">
      <c r="A181" s="163" t="s">
        <v>198</v>
      </c>
      <c r="B181" s="163" t="s">
        <v>100</v>
      </c>
      <c r="C181" s="30"/>
    </row>
    <row r="182" spans="1:3">
      <c r="A182" s="163" t="s">
        <v>199</v>
      </c>
      <c r="B182" s="163" t="s">
        <v>101</v>
      </c>
      <c r="C182" s="30"/>
    </row>
    <row r="183" spans="1:3">
      <c r="A183" s="163" t="s">
        <v>102</v>
      </c>
      <c r="B183" s="163" t="s">
        <v>103</v>
      </c>
      <c r="C183" s="162">
        <v>11.4</v>
      </c>
    </row>
    <row r="184" spans="1:3">
      <c r="A184" s="163" t="s">
        <v>200</v>
      </c>
      <c r="B184" s="163" t="s">
        <v>105</v>
      </c>
      <c r="C184" s="162">
        <v>15.7</v>
      </c>
    </row>
    <row r="185" spans="1:3">
      <c r="A185" s="163" t="s">
        <v>201</v>
      </c>
      <c r="B185" s="163" t="s">
        <v>106</v>
      </c>
      <c r="C185" s="162">
        <v>45</v>
      </c>
    </row>
    <row r="186" spans="1:3">
      <c r="A186" s="163" t="s">
        <v>202</v>
      </c>
      <c r="B186" s="163" t="s">
        <v>107</v>
      </c>
      <c r="C186" s="30"/>
    </row>
    <row r="187" spans="1:3">
      <c r="A187" s="163" t="s">
        <v>108</v>
      </c>
      <c r="B187" s="163" t="s">
        <v>109</v>
      </c>
      <c r="C187" s="162">
        <v>7.6</v>
      </c>
    </row>
    <row r="188" spans="1:3">
      <c r="A188" s="163" t="s">
        <v>110</v>
      </c>
      <c r="B188" s="163" t="s">
        <v>111</v>
      </c>
      <c r="C188" s="162">
        <v>7.6</v>
      </c>
    </row>
    <row r="189" spans="1:3">
      <c r="A189" s="163" t="s">
        <v>112</v>
      </c>
      <c r="B189" s="163" t="s">
        <v>203</v>
      </c>
      <c r="C189" s="162">
        <v>10.9</v>
      </c>
    </row>
    <row r="190" spans="1:3">
      <c r="A190" s="163" t="s">
        <v>114</v>
      </c>
      <c r="B190" s="163" t="s">
        <v>568</v>
      </c>
      <c r="C190" s="162">
        <v>7</v>
      </c>
    </row>
    <row r="192" spans="1:3" ht="17">
      <c r="A192" s="174" t="s">
        <v>205</v>
      </c>
    </row>
    <row r="193" spans="1:11">
      <c r="A193" s="161" t="s">
        <v>152</v>
      </c>
      <c r="B193" s="161">
        <v>605</v>
      </c>
      <c r="C193" s="161">
        <v>609</v>
      </c>
      <c r="D193" s="161">
        <v>612</v>
      </c>
      <c r="E193" s="161">
        <v>613</v>
      </c>
      <c r="F193" s="161">
        <v>619</v>
      </c>
      <c r="G193" s="161">
        <v>622</v>
      </c>
      <c r="H193" s="161">
        <v>625</v>
      </c>
      <c r="I193" s="161">
        <v>626</v>
      </c>
      <c r="J193" s="161" t="s">
        <v>153</v>
      </c>
      <c r="K193" s="161" t="s">
        <v>523</v>
      </c>
    </row>
    <row r="194" spans="1:11">
      <c r="A194" s="163" t="s">
        <v>569</v>
      </c>
      <c r="B194" s="182" t="s">
        <v>155</v>
      </c>
      <c r="C194" s="166">
        <v>6</v>
      </c>
      <c r="D194" s="182" t="s">
        <v>155</v>
      </c>
      <c r="E194" s="182" t="s">
        <v>155</v>
      </c>
      <c r="F194" s="182" t="s">
        <v>155</v>
      </c>
      <c r="G194" s="182" t="s">
        <v>155</v>
      </c>
      <c r="H194" s="182" t="s">
        <v>155</v>
      </c>
      <c r="I194" s="182" t="s">
        <v>155</v>
      </c>
      <c r="J194" s="182" t="s">
        <v>155</v>
      </c>
      <c r="K194" s="168"/>
    </row>
    <row r="195" spans="1:11">
      <c r="A195" s="161" t="s">
        <v>60</v>
      </c>
      <c r="B195" s="161" t="s">
        <v>2</v>
      </c>
      <c r="C195" s="161" t="s">
        <v>157</v>
      </c>
    </row>
    <row r="196" spans="1:11">
      <c r="A196" s="163" t="s">
        <v>570</v>
      </c>
      <c r="B196" s="163" t="s">
        <v>571</v>
      </c>
      <c r="C196" s="161" t="s">
        <v>9112</v>
      </c>
    </row>
    <row r="197" spans="1:11">
      <c r="A197" s="163" t="s">
        <v>572</v>
      </c>
      <c r="B197" s="163" t="s">
        <v>573</v>
      </c>
    </row>
    <row r="198" spans="1:11">
      <c r="A198" s="163" t="s">
        <v>574</v>
      </c>
      <c r="B198" s="163" t="s">
        <v>575</v>
      </c>
    </row>
    <row r="199" spans="1:11">
      <c r="A199" s="163" t="s">
        <v>576</v>
      </c>
      <c r="B199" s="163" t="s">
        <v>577</v>
      </c>
    </row>
    <row r="200" spans="1:11">
      <c r="A200" s="163" t="s">
        <v>578</v>
      </c>
      <c r="B200" s="163" t="s">
        <v>579</v>
      </c>
    </row>
    <row r="202" spans="1:11" ht="17">
      <c r="A202" s="174" t="s">
        <v>580</v>
      </c>
    </row>
    <row r="203" spans="1:11">
      <c r="A203" s="161" t="s">
        <v>60</v>
      </c>
      <c r="B203" s="161" t="s">
        <v>2</v>
      </c>
      <c r="C203" s="161" t="s">
        <v>157</v>
      </c>
    </row>
    <row r="204" spans="1:11">
      <c r="A204" s="256" t="s">
        <v>249</v>
      </c>
      <c r="B204" s="163" t="s">
        <v>581</v>
      </c>
      <c r="C204" s="167">
        <v>40.5</v>
      </c>
    </row>
    <row r="205" spans="1:11">
      <c r="A205" s="256"/>
      <c r="B205" s="163" t="s">
        <v>582</v>
      </c>
      <c r="C205" s="167"/>
    </row>
    <row r="206" spans="1:11">
      <c r="A206" s="163" t="s">
        <v>251</v>
      </c>
      <c r="B206" s="163" t="s">
        <v>252</v>
      </c>
      <c r="C206" s="162">
        <v>20.399999999999999</v>
      </c>
    </row>
    <row r="207" spans="1:11">
      <c r="A207" s="163" t="s">
        <v>253</v>
      </c>
      <c r="B207" s="163" t="s">
        <v>254</v>
      </c>
      <c r="C207" s="30"/>
    </row>
    <row r="208" spans="1:11">
      <c r="A208" s="163" t="s">
        <v>255</v>
      </c>
      <c r="B208" s="163" t="s">
        <v>583</v>
      </c>
      <c r="C208" s="162">
        <v>12.7</v>
      </c>
    </row>
    <row r="209" spans="1:12">
      <c r="A209" s="163" t="s">
        <v>584</v>
      </c>
      <c r="B209" s="163" t="s">
        <v>258</v>
      </c>
      <c r="C209" s="196">
        <v>0.8</v>
      </c>
    </row>
    <row r="210" spans="1:12">
      <c r="A210" s="163" t="s">
        <v>259</v>
      </c>
      <c r="B210" s="163" t="s">
        <v>260</v>
      </c>
      <c r="C210" s="162">
        <v>7.1</v>
      </c>
    </row>
    <row r="211" spans="1:12">
      <c r="A211" s="170" t="s">
        <v>41</v>
      </c>
      <c r="B211" s="163" t="s">
        <v>261</v>
      </c>
    </row>
    <row r="213" spans="1:12" ht="17">
      <c r="A213" s="174" t="s">
        <v>585</v>
      </c>
    </row>
    <row r="214" spans="1:12">
      <c r="A214" s="161" t="s">
        <v>152</v>
      </c>
      <c r="B214" s="161">
        <v>605</v>
      </c>
      <c r="C214" s="161">
        <v>606</v>
      </c>
      <c r="D214" s="161">
        <v>609</v>
      </c>
      <c r="E214" s="161">
        <v>612</v>
      </c>
      <c r="F214" s="161">
        <v>613</v>
      </c>
      <c r="G214" s="161">
        <v>619</v>
      </c>
      <c r="H214" s="161">
        <v>622</v>
      </c>
      <c r="I214" s="161">
        <v>625</v>
      </c>
      <c r="J214" s="161">
        <v>626</v>
      </c>
      <c r="K214" s="161" t="s">
        <v>153</v>
      </c>
      <c r="L214" s="161" t="s">
        <v>523</v>
      </c>
    </row>
    <row r="215" spans="1:12">
      <c r="A215" s="168"/>
      <c r="B215" s="182" t="s">
        <v>155</v>
      </c>
      <c r="C215" s="182" t="s">
        <v>155</v>
      </c>
      <c r="D215" s="166">
        <v>6</v>
      </c>
      <c r="E215" s="182" t="s">
        <v>155</v>
      </c>
      <c r="F215" s="182" t="s">
        <v>155</v>
      </c>
      <c r="G215" s="182" t="s">
        <v>155</v>
      </c>
      <c r="H215" s="182" t="s">
        <v>155</v>
      </c>
      <c r="I215" s="182" t="s">
        <v>155</v>
      </c>
      <c r="J215" s="182" t="s">
        <v>155</v>
      </c>
      <c r="K215" s="182" t="s">
        <v>155</v>
      </c>
      <c r="L215" s="168"/>
    </row>
    <row r="216" spans="1:12">
      <c r="A216" s="161" t="s">
        <v>60</v>
      </c>
      <c r="B216" s="161" t="s">
        <v>2</v>
      </c>
      <c r="C216" s="161" t="s">
        <v>157</v>
      </c>
    </row>
    <row r="217" spans="1:12">
      <c r="A217" s="163" t="s">
        <v>586</v>
      </c>
      <c r="B217" s="163" t="s">
        <v>587</v>
      </c>
      <c r="C217" s="161" t="s">
        <v>9113</v>
      </c>
    </row>
    <row r="218" spans="1:12">
      <c r="A218" s="163" t="s">
        <v>588</v>
      </c>
      <c r="B218" s="163" t="s">
        <v>589</v>
      </c>
      <c r="C218" s="162">
        <v>34.9</v>
      </c>
    </row>
    <row r="219" spans="1:12">
      <c r="A219" s="256" t="s">
        <v>590</v>
      </c>
      <c r="B219" s="163" t="s">
        <v>591</v>
      </c>
      <c r="C219" s="162">
        <v>43.1</v>
      </c>
    </row>
    <row r="220" spans="1:12">
      <c r="A220" s="256"/>
      <c r="B220" s="163" t="s">
        <v>592</v>
      </c>
      <c r="C220" s="169"/>
    </row>
    <row r="221" spans="1:12">
      <c r="A221" s="163" t="s">
        <v>593</v>
      </c>
      <c r="B221" s="163" t="s">
        <v>594</v>
      </c>
      <c r="C221" s="30"/>
    </row>
    <row r="222" spans="1:12">
      <c r="A222" s="163" t="s">
        <v>595</v>
      </c>
      <c r="B222" s="163" t="s">
        <v>596</v>
      </c>
      <c r="C222" s="162">
        <v>7.4</v>
      </c>
    </row>
    <row r="223" spans="1:12">
      <c r="A223" s="163" t="s">
        <v>597</v>
      </c>
      <c r="B223" s="163" t="s">
        <v>598</v>
      </c>
      <c r="C223" s="30"/>
    </row>
    <row r="224" spans="1:12">
      <c r="A224" s="163" t="s">
        <v>509</v>
      </c>
    </row>
    <row r="225" spans="1:5">
      <c r="A225" s="163" t="s">
        <v>599</v>
      </c>
    </row>
    <row r="227" spans="1:5">
      <c r="A227" s="168" t="s">
        <v>600</v>
      </c>
    </row>
    <row r="228" spans="1:5">
      <c r="A228" s="161" t="s">
        <v>526</v>
      </c>
      <c r="B228" s="254" t="s">
        <v>2</v>
      </c>
      <c r="C228" s="254" t="s">
        <v>157</v>
      </c>
    </row>
    <row r="229" spans="1:5">
      <c r="A229" s="161" t="s">
        <v>527</v>
      </c>
      <c r="B229" s="254"/>
      <c r="C229" s="254"/>
    </row>
    <row r="230" spans="1:5">
      <c r="A230" s="256" t="s">
        <v>601</v>
      </c>
      <c r="B230" s="163" t="s">
        <v>602</v>
      </c>
      <c r="C230" s="256" t="s">
        <v>604</v>
      </c>
      <c r="D230" s="163" t="s">
        <v>605</v>
      </c>
      <c r="E230" s="167">
        <v>90</v>
      </c>
    </row>
    <row r="231" spans="1:5">
      <c r="A231" s="256"/>
      <c r="B231" s="163" t="s">
        <v>603</v>
      </c>
      <c r="C231" s="256"/>
      <c r="D231" s="163" t="s">
        <v>606</v>
      </c>
      <c r="E231" s="167"/>
    </row>
    <row r="232" spans="1:5">
      <c r="A232" s="256" t="s">
        <v>607</v>
      </c>
      <c r="B232" s="256" t="s">
        <v>608</v>
      </c>
      <c r="C232" s="163" t="s">
        <v>605</v>
      </c>
      <c r="E232" s="162">
        <v>92.4</v>
      </c>
    </row>
    <row r="233" spans="1:5">
      <c r="A233" s="256"/>
      <c r="B233" s="256"/>
      <c r="C233" s="163" t="s">
        <v>609</v>
      </c>
      <c r="E233" s="169"/>
    </row>
    <row r="234" spans="1:5">
      <c r="A234" s="256" t="s">
        <v>610</v>
      </c>
      <c r="B234" s="256" t="s">
        <v>611</v>
      </c>
      <c r="C234" s="256" t="s">
        <v>604</v>
      </c>
      <c r="D234" s="163" t="s">
        <v>605</v>
      </c>
    </row>
    <row r="235" spans="1:5">
      <c r="A235" s="256"/>
      <c r="B235" s="256"/>
      <c r="C235" s="256"/>
      <c r="D235" s="163" t="s">
        <v>612</v>
      </c>
    </row>
    <row r="236" spans="1:5">
      <c r="A236" s="256"/>
      <c r="B236" s="256"/>
      <c r="C236" s="256"/>
      <c r="D236" s="163" t="s">
        <v>613</v>
      </c>
    </row>
    <row r="237" spans="1:5">
      <c r="A237" s="256" t="s">
        <v>614</v>
      </c>
      <c r="B237" s="256" t="s">
        <v>608</v>
      </c>
      <c r="C237" s="163" t="s">
        <v>605</v>
      </c>
    </row>
    <row r="238" spans="1:5">
      <c r="A238" s="256"/>
      <c r="B238" s="256"/>
      <c r="C238" s="163" t="s">
        <v>609</v>
      </c>
    </row>
    <row r="240" spans="1:5" ht="17">
      <c r="A240" s="174" t="s">
        <v>285</v>
      </c>
    </row>
    <row r="241" spans="1:3">
      <c r="A241" s="161" t="s">
        <v>60</v>
      </c>
      <c r="B241" s="161" t="s">
        <v>2</v>
      </c>
      <c r="C241" s="161" t="s">
        <v>157</v>
      </c>
    </row>
    <row r="242" spans="1:3">
      <c r="A242" s="163" t="s">
        <v>615</v>
      </c>
      <c r="B242" s="163" t="s">
        <v>616</v>
      </c>
      <c r="C242" s="161" t="s">
        <v>9114</v>
      </c>
    </row>
    <row r="243" spans="1:3">
      <c r="A243" s="163" t="s">
        <v>617</v>
      </c>
      <c r="B243" s="163" t="s">
        <v>618</v>
      </c>
    </row>
    <row r="244" spans="1:3">
      <c r="A244" s="163" t="s">
        <v>286</v>
      </c>
      <c r="B244" s="163" t="s">
        <v>619</v>
      </c>
      <c r="C244" s="162">
        <v>10.1</v>
      </c>
    </row>
    <row r="245" spans="1:3">
      <c r="A245" s="163" t="s">
        <v>297</v>
      </c>
      <c r="B245" s="163" t="s">
        <v>620</v>
      </c>
      <c r="C245" s="162">
        <v>10.3</v>
      </c>
    </row>
    <row r="246" spans="1:3">
      <c r="A246" s="163" t="s">
        <v>307</v>
      </c>
      <c r="B246" s="163" t="s">
        <v>621</v>
      </c>
      <c r="C246" s="196">
        <v>8.1</v>
      </c>
    </row>
    <row r="247" spans="1:3">
      <c r="A247" s="163" t="s">
        <v>309</v>
      </c>
      <c r="B247" s="163" t="s">
        <v>622</v>
      </c>
      <c r="C247" s="162">
        <v>8.1</v>
      </c>
    </row>
    <row r="248" spans="1:3">
      <c r="A248" s="163" t="s">
        <v>623</v>
      </c>
      <c r="B248" s="163" t="s">
        <v>344</v>
      </c>
      <c r="C248" s="162">
        <v>7.7</v>
      </c>
    </row>
    <row r="249" spans="1:3">
      <c r="A249" s="163" t="s">
        <v>315</v>
      </c>
      <c r="B249" s="163" t="s">
        <v>624</v>
      </c>
      <c r="C249" s="162">
        <v>7.6</v>
      </c>
    </row>
    <row r="250" spans="1:3">
      <c r="A250" s="163" t="s">
        <v>321</v>
      </c>
      <c r="B250" s="163" t="s">
        <v>625</v>
      </c>
      <c r="C250" s="162">
        <v>23.4</v>
      </c>
    </row>
    <row r="251" spans="1:3">
      <c r="A251" s="163" t="s">
        <v>327</v>
      </c>
      <c r="B251" s="163" t="s">
        <v>626</v>
      </c>
      <c r="C251" s="162">
        <v>4.7</v>
      </c>
    </row>
    <row r="252" spans="1:3">
      <c r="A252" s="163" t="s">
        <v>329</v>
      </c>
      <c r="B252" s="163" t="s">
        <v>627</v>
      </c>
      <c r="C252" s="162">
        <v>12.3</v>
      </c>
    </row>
    <row r="253" spans="1:3">
      <c r="A253" s="163" t="s">
        <v>331</v>
      </c>
      <c r="B253" s="163" t="s">
        <v>628</v>
      </c>
      <c r="C253" s="162">
        <v>5.5</v>
      </c>
    </row>
    <row r="254" spans="1:3">
      <c r="A254" s="163" t="s">
        <v>335</v>
      </c>
      <c r="B254" s="163" t="s">
        <v>629</v>
      </c>
      <c r="C254" s="162">
        <v>7.7</v>
      </c>
    </row>
    <row r="255" spans="1:3">
      <c r="A255" s="163" t="s">
        <v>630</v>
      </c>
      <c r="B255" s="163" t="s">
        <v>631</v>
      </c>
      <c r="C255" s="30"/>
    </row>
    <row r="256" spans="1:3">
      <c r="A256" s="163" t="s">
        <v>351</v>
      </c>
      <c r="B256" s="163" t="s">
        <v>632</v>
      </c>
      <c r="C256" s="30"/>
    </row>
    <row r="257" spans="1:3">
      <c r="A257" s="163" t="s">
        <v>353</v>
      </c>
      <c r="B257" s="163" t="s">
        <v>8244</v>
      </c>
      <c r="C257" s="30"/>
    </row>
    <row r="258" spans="1:3">
      <c r="A258" s="163" t="s">
        <v>355</v>
      </c>
      <c r="B258" s="163" t="s">
        <v>633</v>
      </c>
      <c r="C258" s="30"/>
    </row>
    <row r="259" spans="1:3">
      <c r="A259" s="163" t="s">
        <v>634</v>
      </c>
      <c r="B259" s="163" t="s">
        <v>635</v>
      </c>
      <c r="C259" s="30"/>
    </row>
    <row r="260" spans="1:3">
      <c r="A260" s="163" t="s">
        <v>636</v>
      </c>
      <c r="B260" s="163" t="s">
        <v>637</v>
      </c>
      <c r="C260" s="30"/>
    </row>
    <row r="261" spans="1:3">
      <c r="A261" s="163" t="s">
        <v>638</v>
      </c>
      <c r="B261" s="163" t="s">
        <v>639</v>
      </c>
      <c r="C261" s="162">
        <v>34.9</v>
      </c>
    </row>
    <row r="262" spans="1:3">
      <c r="A262" s="163" t="s">
        <v>640</v>
      </c>
      <c r="B262" s="163" t="s">
        <v>641</v>
      </c>
      <c r="C262" s="162">
        <v>7.4</v>
      </c>
    </row>
    <row r="263" spans="1:3">
      <c r="A263" s="163" t="s">
        <v>642</v>
      </c>
      <c r="B263" s="163" t="s">
        <v>643</v>
      </c>
      <c r="C263" s="162">
        <v>34.9</v>
      </c>
    </row>
    <row r="264" spans="1:3">
      <c r="A264" s="163" t="s">
        <v>337</v>
      </c>
      <c r="B264" s="163" t="s">
        <v>644</v>
      </c>
      <c r="C264" s="162">
        <v>12.3</v>
      </c>
    </row>
    <row r="265" spans="1:3">
      <c r="A265" s="163" t="s">
        <v>645</v>
      </c>
      <c r="B265" s="163" t="s">
        <v>646</v>
      </c>
      <c r="C265" s="162">
        <v>10.3</v>
      </c>
    </row>
    <row r="266" spans="1:3">
      <c r="A266" s="163" t="s">
        <v>647</v>
      </c>
      <c r="B266" s="163" t="s">
        <v>648</v>
      </c>
      <c r="C266" s="162">
        <v>6.8</v>
      </c>
    </row>
    <row r="267" spans="1:3">
      <c r="A267" s="163" t="s">
        <v>554</v>
      </c>
      <c r="B267" s="163" t="s">
        <v>555</v>
      </c>
      <c r="C267" s="162">
        <v>7.4</v>
      </c>
    </row>
    <row r="268" spans="1:3">
      <c r="A268" s="163" t="s">
        <v>649</v>
      </c>
      <c r="B268" s="163" t="s">
        <v>650</v>
      </c>
      <c r="C268" s="162">
        <v>12.5</v>
      </c>
    </row>
    <row r="269" spans="1:3">
      <c r="A269" s="163" t="s">
        <v>651</v>
      </c>
      <c r="B269" s="163" t="s">
        <v>652</v>
      </c>
      <c r="C269" s="30"/>
    </row>
    <row r="270" spans="1:3">
      <c r="A270" s="163" t="s">
        <v>653</v>
      </c>
      <c r="B270" s="163" t="s">
        <v>654</v>
      </c>
      <c r="C270" s="162">
        <v>10.1</v>
      </c>
    </row>
    <row r="271" spans="1:3">
      <c r="A271" s="163" t="s">
        <v>655</v>
      </c>
      <c r="B271" s="163" t="s">
        <v>656</v>
      </c>
      <c r="C271" s="30"/>
    </row>
    <row r="272" spans="1:3">
      <c r="A272" s="163" t="s">
        <v>657</v>
      </c>
      <c r="B272" s="163" t="s">
        <v>658</v>
      </c>
      <c r="C272" s="162">
        <v>31.8</v>
      </c>
    </row>
    <row r="273" spans="1:12">
      <c r="A273" s="163" t="s">
        <v>659</v>
      </c>
      <c r="B273" s="163" t="s">
        <v>660</v>
      </c>
      <c r="C273" s="162">
        <v>26.9</v>
      </c>
    </row>
    <row r="274" spans="1:12">
      <c r="A274" s="163" t="s">
        <v>661</v>
      </c>
      <c r="B274" s="163" t="s">
        <v>662</v>
      </c>
      <c r="C274" s="162">
        <v>10.1</v>
      </c>
    </row>
    <row r="275" spans="1:12">
      <c r="A275" s="163" t="s">
        <v>663</v>
      </c>
      <c r="B275" s="163" t="s">
        <v>664</v>
      </c>
      <c r="C275" s="162">
        <v>7.7</v>
      </c>
    </row>
    <row r="276" spans="1:12">
      <c r="A276" s="163" t="s">
        <v>665</v>
      </c>
      <c r="B276" s="163" t="s">
        <v>666</v>
      </c>
      <c r="C276" s="196">
        <v>1.6</v>
      </c>
    </row>
    <row r="277" spans="1:12">
      <c r="A277" s="163" t="s">
        <v>667</v>
      </c>
      <c r="B277" s="163" t="s">
        <v>668</v>
      </c>
      <c r="C277" s="162">
        <v>18.3</v>
      </c>
    </row>
    <row r="278" spans="1:12">
      <c r="A278" s="163" t="s">
        <v>669</v>
      </c>
      <c r="B278" s="163" t="s">
        <v>670</v>
      </c>
      <c r="C278" s="162">
        <v>23.2</v>
      </c>
    </row>
    <row r="280" spans="1:12" ht="17">
      <c r="A280" s="174" t="s">
        <v>671</v>
      </c>
    </row>
    <row r="281" spans="1:12">
      <c r="A281" s="161" t="s">
        <v>152</v>
      </c>
      <c r="B281" s="161">
        <v>605</v>
      </c>
      <c r="C281" s="161">
        <v>606</v>
      </c>
      <c r="D281" s="161">
        <v>609</v>
      </c>
      <c r="E281" s="161">
        <v>612</v>
      </c>
      <c r="F281" s="161">
        <v>613</v>
      </c>
      <c r="G281" s="161">
        <v>619</v>
      </c>
      <c r="H281" s="161">
        <v>622</v>
      </c>
      <c r="I281" s="161">
        <v>625</v>
      </c>
      <c r="J281" s="161">
        <v>626</v>
      </c>
      <c r="K281" s="161" t="s">
        <v>153</v>
      </c>
      <c r="L281" s="161" t="s">
        <v>523</v>
      </c>
    </row>
    <row r="282" spans="1:12">
      <c r="A282" s="163" t="s">
        <v>672</v>
      </c>
      <c r="B282" s="182" t="s">
        <v>155</v>
      </c>
      <c r="C282" s="182" t="s">
        <v>155</v>
      </c>
      <c r="D282" s="166">
        <v>6</v>
      </c>
      <c r="E282" s="182" t="s">
        <v>155</v>
      </c>
      <c r="F282" s="182" t="s">
        <v>155</v>
      </c>
      <c r="G282" s="182" t="s">
        <v>155</v>
      </c>
      <c r="H282" s="182" t="s">
        <v>155</v>
      </c>
      <c r="I282" s="182" t="s">
        <v>155</v>
      </c>
      <c r="J282" s="182" t="s">
        <v>155</v>
      </c>
      <c r="K282" s="182" t="s">
        <v>155</v>
      </c>
      <c r="L282" s="168"/>
    </row>
    <row r="283" spans="1:12">
      <c r="A283" s="161" t="s">
        <v>60</v>
      </c>
      <c r="B283" s="161" t="s">
        <v>2</v>
      </c>
      <c r="C283" s="161" t="s">
        <v>157</v>
      </c>
    </row>
    <row r="284" spans="1:12">
      <c r="A284" s="163" t="s">
        <v>673</v>
      </c>
      <c r="B284" s="163" t="s">
        <v>674</v>
      </c>
      <c r="C284" s="162" t="s">
        <v>9115</v>
      </c>
    </row>
    <row r="285" spans="1:12">
      <c r="A285" s="163" t="s">
        <v>675</v>
      </c>
      <c r="C285" s="162">
        <v>212</v>
      </c>
    </row>
    <row r="286" spans="1:12">
      <c r="A286" s="163" t="s">
        <v>41</v>
      </c>
      <c r="B286" s="163" t="s">
        <v>676</v>
      </c>
    </row>
    <row r="288" spans="1:12" ht="17">
      <c r="A288" s="174" t="s">
        <v>677</v>
      </c>
    </row>
    <row r="289" spans="1:12">
      <c r="A289" s="161" t="s">
        <v>152</v>
      </c>
      <c r="B289" s="161">
        <v>605</v>
      </c>
      <c r="C289" s="161">
        <v>606</v>
      </c>
      <c r="D289" s="161">
        <v>609</v>
      </c>
      <c r="E289" s="161">
        <v>612</v>
      </c>
      <c r="F289" s="161">
        <v>613</v>
      </c>
      <c r="G289" s="161">
        <v>619</v>
      </c>
      <c r="H289" s="161">
        <v>622</v>
      </c>
      <c r="I289" s="161">
        <v>625</v>
      </c>
      <c r="J289" s="161">
        <v>626</v>
      </c>
      <c r="K289" s="161" t="s">
        <v>153</v>
      </c>
      <c r="L289" s="161" t="s">
        <v>523</v>
      </c>
    </row>
    <row r="290" spans="1:12">
      <c r="A290" s="163" t="s">
        <v>678</v>
      </c>
      <c r="B290" s="182" t="s">
        <v>155</v>
      </c>
      <c r="C290" s="182" t="s">
        <v>155</v>
      </c>
      <c r="D290" s="166">
        <v>6</v>
      </c>
      <c r="E290" s="182" t="s">
        <v>155</v>
      </c>
      <c r="F290" s="182" t="s">
        <v>155</v>
      </c>
      <c r="G290" s="182" t="s">
        <v>155</v>
      </c>
      <c r="H290" s="182" t="s">
        <v>155</v>
      </c>
      <c r="I290" s="182" t="s">
        <v>155</v>
      </c>
      <c r="J290" s="182" t="s">
        <v>155</v>
      </c>
      <c r="K290" s="182" t="s">
        <v>155</v>
      </c>
      <c r="L290" s="168"/>
    </row>
    <row r="291" spans="1:12">
      <c r="A291" s="161" t="s">
        <v>526</v>
      </c>
      <c r="B291" s="254" t="s">
        <v>2</v>
      </c>
      <c r="C291" s="254" t="s">
        <v>363</v>
      </c>
      <c r="D291" s="254" t="s">
        <v>364</v>
      </c>
      <c r="E291" s="254" t="s">
        <v>157</v>
      </c>
    </row>
    <row r="292" spans="1:12">
      <c r="A292" s="161" t="s">
        <v>527</v>
      </c>
      <c r="B292" s="254"/>
      <c r="C292" s="254"/>
      <c r="D292" s="254"/>
      <c r="E292" s="254"/>
    </row>
    <row r="293" spans="1:12">
      <c r="A293" s="163" t="s">
        <v>679</v>
      </c>
      <c r="B293" s="163" t="s">
        <v>680</v>
      </c>
      <c r="C293" s="163" t="s">
        <v>681</v>
      </c>
      <c r="D293" s="163" t="s">
        <v>681</v>
      </c>
      <c r="E293" s="161" t="s">
        <v>682</v>
      </c>
    </row>
    <row r="294" spans="1:12">
      <c r="A294" s="163" t="s">
        <v>683</v>
      </c>
      <c r="B294" s="163" t="s">
        <v>684</v>
      </c>
      <c r="C294" s="163" t="s">
        <v>685</v>
      </c>
      <c r="D294" s="163" t="s">
        <v>686</v>
      </c>
    </row>
    <row r="295" spans="1:12">
      <c r="A295" s="163" t="s">
        <v>687</v>
      </c>
      <c r="B295" s="163" t="s">
        <v>688</v>
      </c>
      <c r="C295" s="163" t="s">
        <v>689</v>
      </c>
      <c r="D295" s="163" t="s">
        <v>690</v>
      </c>
    </row>
    <row r="296" spans="1:12">
      <c r="A296" s="163" t="s">
        <v>383</v>
      </c>
      <c r="B296" s="163" t="s">
        <v>384</v>
      </c>
      <c r="C296" s="163" t="s">
        <v>385</v>
      </c>
      <c r="D296" s="163" t="s">
        <v>386</v>
      </c>
      <c r="E296" s="162">
        <v>1</v>
      </c>
    </row>
    <row r="297" spans="1:12">
      <c r="A297" s="163" t="s">
        <v>387</v>
      </c>
      <c r="B297" s="163" t="s">
        <v>388</v>
      </c>
      <c r="C297" s="163" t="s">
        <v>385</v>
      </c>
      <c r="D297" s="163" t="s">
        <v>691</v>
      </c>
      <c r="E297" s="196">
        <v>0.92</v>
      </c>
    </row>
    <row r="298" spans="1:12">
      <c r="A298" s="163" t="s">
        <v>692</v>
      </c>
      <c r="B298" s="163" t="s">
        <v>693</v>
      </c>
      <c r="C298" s="163" t="s">
        <v>694</v>
      </c>
      <c r="D298" s="163" t="s">
        <v>695</v>
      </c>
      <c r="E298" s="196">
        <v>2</v>
      </c>
    </row>
    <row r="299" spans="1:12">
      <c r="A299" s="163" t="s">
        <v>696</v>
      </c>
      <c r="B299" s="163" t="s">
        <v>697</v>
      </c>
      <c r="C299" s="163" t="s">
        <v>698</v>
      </c>
      <c r="D299" s="163" t="s">
        <v>699</v>
      </c>
      <c r="E299" s="196">
        <v>0.92</v>
      </c>
    </row>
    <row r="300" spans="1:12">
      <c r="A300" s="170" t="s">
        <v>41</v>
      </c>
      <c r="B300" s="170" t="s">
        <v>261</v>
      </c>
    </row>
    <row r="302" spans="1:12" ht="17">
      <c r="A302" s="174" t="s">
        <v>700</v>
      </c>
    </row>
    <row r="303" spans="1:12">
      <c r="A303" s="161" t="s">
        <v>152</v>
      </c>
      <c r="B303" s="161">
        <v>605</v>
      </c>
      <c r="C303" s="161">
        <v>606</v>
      </c>
      <c r="D303" s="161">
        <v>609</v>
      </c>
      <c r="E303" s="161">
        <v>612</v>
      </c>
      <c r="F303" s="161">
        <v>613</v>
      </c>
      <c r="G303" s="161">
        <v>619</v>
      </c>
      <c r="H303" s="161">
        <v>622</v>
      </c>
      <c r="I303" s="161">
        <v>625</v>
      </c>
      <c r="J303" s="161">
        <v>626</v>
      </c>
      <c r="K303" s="161" t="s">
        <v>153</v>
      </c>
      <c r="L303" s="161" t="s">
        <v>523</v>
      </c>
    </row>
    <row r="304" spans="1:12">
      <c r="A304" s="163" t="s">
        <v>701</v>
      </c>
      <c r="B304" s="182" t="s">
        <v>155</v>
      </c>
      <c r="C304" s="182" t="s">
        <v>155</v>
      </c>
      <c r="D304" s="166">
        <v>6</v>
      </c>
      <c r="E304" s="182" t="s">
        <v>155</v>
      </c>
      <c r="F304" s="182" t="s">
        <v>155</v>
      </c>
      <c r="G304" s="182" t="s">
        <v>155</v>
      </c>
      <c r="H304" s="182" t="s">
        <v>155</v>
      </c>
      <c r="I304" s="182" t="s">
        <v>155</v>
      </c>
      <c r="J304" s="182" t="s">
        <v>155</v>
      </c>
      <c r="K304" s="182" t="s">
        <v>155</v>
      </c>
      <c r="L304" s="168"/>
    </row>
    <row r="305" spans="1:12">
      <c r="A305" s="161" t="s">
        <v>60</v>
      </c>
      <c r="B305" s="161" t="s">
        <v>2</v>
      </c>
      <c r="C305" s="161" t="s">
        <v>392</v>
      </c>
      <c r="D305" s="161" t="s">
        <v>157</v>
      </c>
    </row>
    <row r="306" spans="1:12">
      <c r="A306" s="163" t="s">
        <v>702</v>
      </c>
      <c r="B306" s="163" t="s">
        <v>388</v>
      </c>
      <c r="C306" s="163" t="s">
        <v>396</v>
      </c>
      <c r="D306" s="195">
        <v>8.5</v>
      </c>
    </row>
    <row r="307" spans="1:12">
      <c r="A307" s="163" t="s">
        <v>703</v>
      </c>
      <c r="B307" s="163" t="s">
        <v>384</v>
      </c>
      <c r="C307" s="163" t="s">
        <v>704</v>
      </c>
      <c r="D307" s="162">
        <v>6.8</v>
      </c>
    </row>
    <row r="308" spans="1:12">
      <c r="A308" s="163" t="s">
        <v>705</v>
      </c>
      <c r="B308" s="163" t="s">
        <v>693</v>
      </c>
      <c r="C308" s="163" t="s">
        <v>706</v>
      </c>
      <c r="D308" s="162">
        <v>4.9000000000000004</v>
      </c>
    </row>
    <row r="309" spans="1:12">
      <c r="A309" s="256" t="s">
        <v>707</v>
      </c>
      <c r="B309" s="256" t="s">
        <v>708</v>
      </c>
      <c r="C309" s="163" t="s">
        <v>396</v>
      </c>
      <c r="D309" s="162">
        <v>17.100000000000001</v>
      </c>
    </row>
    <row r="310" spans="1:12">
      <c r="A310" s="256"/>
      <c r="B310" s="256"/>
      <c r="C310" s="163" t="s">
        <v>704</v>
      </c>
      <c r="D310" s="169"/>
    </row>
    <row r="311" spans="1:12">
      <c r="A311" s="256"/>
      <c r="B311" s="256"/>
      <c r="C311" s="163" t="s">
        <v>706</v>
      </c>
      <c r="D311" s="169"/>
    </row>
    <row r="312" spans="1:12">
      <c r="A312" s="256"/>
      <c r="B312" s="256"/>
      <c r="C312" s="163" t="s">
        <v>709</v>
      </c>
      <c r="D312" s="169"/>
    </row>
    <row r="313" spans="1:12">
      <c r="A313" s="256" t="s">
        <v>710</v>
      </c>
      <c r="B313" s="256" t="s">
        <v>711</v>
      </c>
      <c r="C313" s="163" t="s">
        <v>712</v>
      </c>
      <c r="D313" s="162">
        <v>12.6</v>
      </c>
    </row>
    <row r="314" spans="1:12">
      <c r="A314" s="256"/>
      <c r="B314" s="256"/>
      <c r="C314" s="163" t="s">
        <v>713</v>
      </c>
      <c r="D314" s="169"/>
    </row>
    <row r="315" spans="1:12">
      <c r="A315" s="256"/>
      <c r="B315" s="256"/>
      <c r="C315" s="163" t="s">
        <v>714</v>
      </c>
      <c r="D315" s="169"/>
    </row>
    <row r="316" spans="1:12">
      <c r="A316" s="256"/>
      <c r="B316" s="256"/>
      <c r="C316" s="163" t="s">
        <v>715</v>
      </c>
      <c r="D316" s="169"/>
    </row>
    <row r="317" spans="1:12">
      <c r="A317" s="256"/>
      <c r="B317" s="256"/>
      <c r="C317" s="163" t="s">
        <v>709</v>
      </c>
      <c r="D317" s="169"/>
    </row>
    <row r="319" spans="1:12" ht="17">
      <c r="A319" s="174" t="s">
        <v>716</v>
      </c>
    </row>
    <row r="320" spans="1:12">
      <c r="A320" s="161" t="s">
        <v>152</v>
      </c>
      <c r="B320" s="161">
        <v>605</v>
      </c>
      <c r="C320" s="161">
        <v>606</v>
      </c>
      <c r="D320" s="161">
        <v>609</v>
      </c>
      <c r="E320" s="161">
        <v>612</v>
      </c>
      <c r="F320" s="161">
        <v>613</v>
      </c>
      <c r="G320" s="161">
        <v>619</v>
      </c>
      <c r="H320" s="161">
        <v>622</v>
      </c>
      <c r="I320" s="161">
        <v>625</v>
      </c>
      <c r="J320" s="161">
        <v>626</v>
      </c>
      <c r="K320" s="161" t="s">
        <v>153</v>
      </c>
      <c r="L320" s="161" t="s">
        <v>523</v>
      </c>
    </row>
    <row r="321" spans="1:12">
      <c r="A321" s="163" t="s">
        <v>404</v>
      </c>
      <c r="B321" s="182" t="s">
        <v>155</v>
      </c>
      <c r="C321" s="182" t="s">
        <v>155</v>
      </c>
      <c r="D321" s="166">
        <v>6</v>
      </c>
      <c r="E321" s="182" t="s">
        <v>155</v>
      </c>
      <c r="F321" s="182" t="s">
        <v>155</v>
      </c>
      <c r="G321" s="182" t="s">
        <v>155</v>
      </c>
      <c r="H321" s="182" t="s">
        <v>155</v>
      </c>
      <c r="I321" s="182" t="s">
        <v>155</v>
      </c>
      <c r="J321" s="182" t="s">
        <v>155</v>
      </c>
      <c r="K321" s="182" t="s">
        <v>155</v>
      </c>
      <c r="L321" s="168"/>
    </row>
    <row r="322" spans="1:12">
      <c r="A322" s="161" t="s">
        <v>60</v>
      </c>
      <c r="B322" s="161" t="s">
        <v>2</v>
      </c>
      <c r="C322" s="161" t="s">
        <v>392</v>
      </c>
      <c r="D322" s="161" t="s">
        <v>157</v>
      </c>
    </row>
    <row r="323" spans="1:12">
      <c r="A323" s="163" t="s">
        <v>405</v>
      </c>
      <c r="B323" s="163" t="s">
        <v>388</v>
      </c>
      <c r="C323" s="163" t="s">
        <v>406</v>
      </c>
      <c r="D323" s="161" t="s">
        <v>717</v>
      </c>
    </row>
    <row r="324" spans="1:12">
      <c r="A324" s="256" t="s">
        <v>407</v>
      </c>
      <c r="B324" s="256" t="s">
        <v>408</v>
      </c>
      <c r="C324" s="163" t="s">
        <v>409</v>
      </c>
    </row>
    <row r="325" spans="1:12">
      <c r="A325" s="256"/>
      <c r="B325" s="256"/>
      <c r="C325" s="163" t="s">
        <v>410</v>
      </c>
    </row>
    <row r="326" spans="1:12">
      <c r="A326" s="163" t="s">
        <v>43</v>
      </c>
      <c r="B326" s="163" t="s">
        <v>411</v>
      </c>
    </row>
    <row r="328" spans="1:12" ht="17">
      <c r="A328" s="174" t="s">
        <v>412</v>
      </c>
    </row>
    <row r="329" spans="1:12">
      <c r="A329" s="161" t="s">
        <v>152</v>
      </c>
      <c r="B329" s="161">
        <v>606</v>
      </c>
      <c r="C329" s="161">
        <v>626</v>
      </c>
    </row>
    <row r="330" spans="1:12">
      <c r="A330" s="163" t="s">
        <v>718</v>
      </c>
    </row>
    <row r="331" spans="1:12">
      <c r="A331" s="161" t="s">
        <v>60</v>
      </c>
      <c r="B331" s="161" t="s">
        <v>415</v>
      </c>
      <c r="C331" s="161" t="s">
        <v>1</v>
      </c>
      <c r="D331" s="161" t="s">
        <v>416</v>
      </c>
      <c r="E331" s="161" t="s">
        <v>719</v>
      </c>
      <c r="F331" s="161" t="s">
        <v>417</v>
      </c>
    </row>
    <row r="332" spans="1:12">
      <c r="A332" s="256" t="s">
        <v>720</v>
      </c>
      <c r="B332" s="256" t="s">
        <v>419</v>
      </c>
      <c r="C332" s="163" t="s">
        <v>721</v>
      </c>
      <c r="D332" s="256" t="s">
        <v>722</v>
      </c>
      <c r="E332" s="254" t="s">
        <v>723</v>
      </c>
      <c r="F332" s="161" t="s">
        <v>9108</v>
      </c>
    </row>
    <row r="333" spans="1:12">
      <c r="A333" s="256"/>
      <c r="B333" s="256"/>
      <c r="C333" s="163" t="s">
        <v>420</v>
      </c>
      <c r="D333" s="256"/>
      <c r="E333" s="254"/>
      <c r="F333" s="161"/>
    </row>
    <row r="334" spans="1:12">
      <c r="A334" s="163" t="s">
        <v>724</v>
      </c>
      <c r="B334" s="163" t="s">
        <v>423</v>
      </c>
      <c r="C334" s="168"/>
      <c r="E334" s="22"/>
      <c r="F334" s="162">
        <v>83</v>
      </c>
    </row>
    <row r="335" spans="1:12">
      <c r="A335" s="163" t="s">
        <v>725</v>
      </c>
      <c r="B335" s="163" t="s">
        <v>425</v>
      </c>
      <c r="E335" s="162">
        <v>141</v>
      </c>
      <c r="F335" s="23"/>
    </row>
    <row r="336" spans="1:12">
      <c r="A336" s="163" t="s">
        <v>726</v>
      </c>
      <c r="B336" s="163" t="s">
        <v>427</v>
      </c>
      <c r="E336" s="22"/>
      <c r="F336" s="22"/>
    </row>
    <row r="337" spans="1:6">
      <c r="A337" s="163" t="s">
        <v>727</v>
      </c>
      <c r="B337" s="163" t="s">
        <v>429</v>
      </c>
      <c r="E337" s="23"/>
      <c r="F337" s="162">
        <v>145</v>
      </c>
    </row>
    <row r="338" spans="1:6">
      <c r="A338" s="163" t="s">
        <v>728</v>
      </c>
      <c r="B338" s="163" t="s">
        <v>431</v>
      </c>
      <c r="F338" s="162">
        <v>179</v>
      </c>
    </row>
    <row r="339" spans="1:6">
      <c r="A339" s="163" t="s">
        <v>729</v>
      </c>
      <c r="B339" s="163" t="s">
        <v>433</v>
      </c>
      <c r="E339" s="22"/>
      <c r="F339" s="22"/>
    </row>
    <row r="340" spans="1:6">
      <c r="A340" s="163" t="s">
        <v>8245</v>
      </c>
      <c r="B340" s="163" t="s">
        <v>8246</v>
      </c>
      <c r="E340" s="22"/>
      <c r="F340" s="162"/>
    </row>
    <row r="341" spans="1:6">
      <c r="A341" s="163" t="s">
        <v>730</v>
      </c>
      <c r="B341" s="163" t="s">
        <v>419</v>
      </c>
      <c r="C341" s="163" t="s">
        <v>731</v>
      </c>
      <c r="E341" s="162">
        <v>95</v>
      </c>
      <c r="F341" s="162">
        <v>114</v>
      </c>
    </row>
  </sheetData>
  <mergeCells count="60">
    <mergeCell ref="E332:E333"/>
    <mergeCell ref="D332:D333"/>
    <mergeCell ref="B332:B333"/>
    <mergeCell ref="A332:A333"/>
    <mergeCell ref="B313:B317"/>
    <mergeCell ref="A313:A317"/>
    <mergeCell ref="B309:B312"/>
    <mergeCell ref="A309:A312"/>
    <mergeCell ref="B324:B325"/>
    <mergeCell ref="A324:A325"/>
    <mergeCell ref="E291:E292"/>
    <mergeCell ref="D291:D292"/>
    <mergeCell ref="C291:C292"/>
    <mergeCell ref="B291:B292"/>
    <mergeCell ref="B237:B238"/>
    <mergeCell ref="A219:A220"/>
    <mergeCell ref="A237:A238"/>
    <mergeCell ref="C234:C236"/>
    <mergeCell ref="B234:B236"/>
    <mergeCell ref="A234:A236"/>
    <mergeCell ref="B232:B233"/>
    <mergeCell ref="A232:A233"/>
    <mergeCell ref="C230:C231"/>
    <mergeCell ref="A230:A231"/>
    <mergeCell ref="C228:C229"/>
    <mergeCell ref="B228:B229"/>
    <mergeCell ref="C148:C149"/>
    <mergeCell ref="B148:B149"/>
    <mergeCell ref="C175:C176"/>
    <mergeCell ref="B175:B176"/>
    <mergeCell ref="A204:A205"/>
    <mergeCell ref="C115:C116"/>
    <mergeCell ref="B115:B116"/>
    <mergeCell ref="C138:C139"/>
    <mergeCell ref="B138:B139"/>
    <mergeCell ref="B103:B104"/>
    <mergeCell ref="A103:A104"/>
    <mergeCell ref="C2:C4"/>
    <mergeCell ref="B2:B4"/>
    <mergeCell ref="A2:A4"/>
    <mergeCell ref="A88:A89"/>
    <mergeCell ref="A86:A87"/>
    <mergeCell ref="A84:A85"/>
    <mergeCell ref="A82:A83"/>
    <mergeCell ref="A80:A81"/>
    <mergeCell ref="A78:A79"/>
    <mergeCell ref="D6:D9"/>
    <mergeCell ref="A6:A9"/>
    <mergeCell ref="B25:B27"/>
    <mergeCell ref="G18:G19"/>
    <mergeCell ref="F18:F19"/>
    <mergeCell ref="D18:D19"/>
    <mergeCell ref="A18:A19"/>
    <mergeCell ref="B15:B16"/>
    <mergeCell ref="A15:A16"/>
    <mergeCell ref="G10:G11"/>
    <mergeCell ref="F10:F11"/>
    <mergeCell ref="D10:D11"/>
    <mergeCell ref="B10:B11"/>
    <mergeCell ref="A10:A11"/>
  </mergeCells>
  <pageMargins left="0.7" right="0.7" top="0.75" bottom="0.75" header="0.3" footer="0.3"/>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E22" sqref="E22"/>
    </sheetView>
  </sheetViews>
  <sheetFormatPr baseColWidth="10" defaultColWidth="26.83203125" defaultRowHeight="15" x14ac:dyDescent="0"/>
  <sheetData>
    <row r="1" spans="1:7" ht="19">
      <c r="A1" s="46" t="s">
        <v>8201</v>
      </c>
    </row>
    <row r="3" spans="1:7" ht="17">
      <c r="A3" s="105" t="s">
        <v>8202</v>
      </c>
      <c r="B3" s="10"/>
      <c r="C3" s="10"/>
      <c r="D3" s="10"/>
      <c r="E3" s="10"/>
      <c r="F3" s="10"/>
      <c r="G3" s="10"/>
    </row>
    <row r="4" spans="1:7">
      <c r="A4" s="101"/>
      <c r="B4" s="101"/>
      <c r="C4" s="99" t="s">
        <v>8203</v>
      </c>
      <c r="D4" s="101"/>
      <c r="E4" s="10"/>
      <c r="F4" s="10"/>
      <c r="G4" s="10"/>
    </row>
    <row r="5" spans="1:7">
      <c r="A5" s="254" t="s">
        <v>60</v>
      </c>
      <c r="B5" s="254" t="s">
        <v>2</v>
      </c>
      <c r="C5" s="254" t="s">
        <v>4464</v>
      </c>
      <c r="D5" s="254" t="s">
        <v>4468</v>
      </c>
      <c r="E5" s="254" t="s">
        <v>4862</v>
      </c>
      <c r="F5" s="254" t="s">
        <v>8204</v>
      </c>
      <c r="G5" s="99" t="s">
        <v>2179</v>
      </c>
    </row>
    <row r="6" spans="1:7">
      <c r="A6" s="254"/>
      <c r="B6" s="254"/>
      <c r="C6" s="254"/>
      <c r="D6" s="254"/>
      <c r="E6" s="254"/>
      <c r="F6" s="254"/>
      <c r="G6" s="99" t="s">
        <v>2180</v>
      </c>
    </row>
    <row r="7" spans="1:7">
      <c r="A7" s="97" t="s">
        <v>8209</v>
      </c>
      <c r="B7" s="97" t="s">
        <v>8210</v>
      </c>
      <c r="C7" s="97" t="s">
        <v>8207</v>
      </c>
      <c r="D7" s="97" t="s">
        <v>8205</v>
      </c>
      <c r="E7" s="97" t="s">
        <v>8211</v>
      </c>
      <c r="F7" s="97" t="s">
        <v>8208</v>
      </c>
      <c r="G7" s="100">
        <v>186</v>
      </c>
    </row>
    <row r="8" spans="1:7">
      <c r="A8" s="97" t="s">
        <v>8212</v>
      </c>
      <c r="B8" s="97" t="s">
        <v>8213</v>
      </c>
      <c r="C8" s="97" t="s">
        <v>681</v>
      </c>
      <c r="D8" s="97" t="s">
        <v>8205</v>
      </c>
      <c r="E8" s="97" t="s">
        <v>1704</v>
      </c>
      <c r="F8" s="97" t="s">
        <v>8214</v>
      </c>
      <c r="G8" s="100">
        <v>43.2</v>
      </c>
    </row>
    <row r="9" spans="1:7">
      <c r="A9" s="97" t="s">
        <v>8215</v>
      </c>
      <c r="B9" s="97" t="s">
        <v>8216</v>
      </c>
      <c r="C9" s="97" t="s">
        <v>4889</v>
      </c>
      <c r="D9" s="97" t="s">
        <v>8205</v>
      </c>
      <c r="E9" s="97" t="s">
        <v>8206</v>
      </c>
      <c r="F9" s="97" t="s">
        <v>8217</v>
      </c>
      <c r="G9" s="100">
        <v>96.5</v>
      </c>
    </row>
    <row r="10" spans="1:7">
      <c r="A10" s="97" t="s">
        <v>8219</v>
      </c>
      <c r="B10" s="97" t="s">
        <v>8220</v>
      </c>
      <c r="C10" s="97" t="s">
        <v>4889</v>
      </c>
      <c r="D10" s="97" t="s">
        <v>8221</v>
      </c>
      <c r="E10" s="97" t="s">
        <v>8206</v>
      </c>
      <c r="F10" s="97" t="s">
        <v>8218</v>
      </c>
      <c r="G10" s="100">
        <v>133</v>
      </c>
    </row>
    <row r="11" spans="1:7">
      <c r="A11" s="97" t="s">
        <v>8222</v>
      </c>
      <c r="B11" s="97" t="s">
        <v>8223</v>
      </c>
      <c r="C11" s="97" t="s">
        <v>4889</v>
      </c>
      <c r="D11" s="97" t="s">
        <v>8221</v>
      </c>
      <c r="E11" s="97" t="s">
        <v>8206</v>
      </c>
      <c r="F11" s="97" t="s">
        <v>8218</v>
      </c>
      <c r="G11" s="100">
        <v>133</v>
      </c>
    </row>
    <row r="12" spans="1:7">
      <c r="A12" s="80" t="s">
        <v>8224</v>
      </c>
      <c r="B12" s="10"/>
      <c r="C12" s="10"/>
      <c r="D12" s="10"/>
      <c r="E12" s="10"/>
      <c r="F12" s="10"/>
      <c r="G12" s="10"/>
    </row>
    <row r="13" spans="1:7">
      <c r="A13" s="109" t="s">
        <v>8225</v>
      </c>
      <c r="B13" s="10"/>
      <c r="C13" s="10"/>
      <c r="D13" s="10"/>
      <c r="E13" s="10"/>
      <c r="F13" s="10"/>
      <c r="G13" s="10"/>
    </row>
    <row r="14" spans="1:7">
      <c r="A14" s="109" t="s">
        <v>8226</v>
      </c>
      <c r="B14" s="10"/>
      <c r="C14" s="10"/>
      <c r="D14" s="10"/>
      <c r="E14" s="10"/>
      <c r="F14" s="10"/>
      <c r="G14" s="10"/>
    </row>
    <row r="15" spans="1:7">
      <c r="A15" s="97"/>
      <c r="B15" s="97"/>
      <c r="C15" s="97"/>
      <c r="D15" s="97"/>
      <c r="E15" s="97"/>
      <c r="F15" s="97"/>
      <c r="G15" s="100"/>
    </row>
    <row r="16" spans="1:7" ht="17">
      <c r="A16" s="15"/>
      <c r="B16" s="10"/>
      <c r="C16" s="10"/>
    </row>
    <row r="17" spans="1:3" ht="17">
      <c r="A17" s="174" t="s">
        <v>8227</v>
      </c>
      <c r="B17" s="10"/>
      <c r="C17" s="10"/>
    </row>
    <row r="18" spans="1:3">
      <c r="A18" s="161" t="s">
        <v>60</v>
      </c>
      <c r="B18" s="161" t="s">
        <v>2</v>
      </c>
      <c r="C18" s="161" t="s">
        <v>5778</v>
      </c>
    </row>
    <row r="19" spans="1:3">
      <c r="A19" s="163" t="s">
        <v>8228</v>
      </c>
      <c r="B19" s="163" t="s">
        <v>8229</v>
      </c>
      <c r="C19" s="161" t="s">
        <v>8231</v>
      </c>
    </row>
    <row r="20" spans="1:3">
      <c r="A20" s="163"/>
      <c r="B20" s="163" t="s">
        <v>8230</v>
      </c>
      <c r="C20" s="161"/>
    </row>
    <row r="22" spans="1:3" ht="17">
      <c r="A22" s="174" t="s">
        <v>8232</v>
      </c>
      <c r="B22" s="10"/>
      <c r="C22" s="10"/>
    </row>
    <row r="23" spans="1:3">
      <c r="A23" s="161" t="s">
        <v>60</v>
      </c>
      <c r="B23" s="161" t="s">
        <v>2</v>
      </c>
      <c r="C23" s="161" t="s">
        <v>5778</v>
      </c>
    </row>
    <row r="24" spans="1:3">
      <c r="A24" s="12" t="s">
        <v>8233</v>
      </c>
      <c r="B24" s="12" t="s">
        <v>8234</v>
      </c>
      <c r="C24" s="11" t="s">
        <v>4117</v>
      </c>
    </row>
    <row r="26" spans="1:3" ht="17">
      <c r="A26" s="15" t="s">
        <v>8235</v>
      </c>
      <c r="B26" s="10"/>
      <c r="C26" s="10"/>
    </row>
    <row r="27" spans="1:3">
      <c r="A27" s="11" t="s">
        <v>60</v>
      </c>
      <c r="B27" s="11" t="s">
        <v>2</v>
      </c>
      <c r="C27" s="11" t="s">
        <v>5778</v>
      </c>
    </row>
    <row r="28" spans="1:3">
      <c r="A28" s="256" t="s">
        <v>8236</v>
      </c>
      <c r="B28" s="12" t="s">
        <v>8237</v>
      </c>
      <c r="C28" s="259">
        <v>686</v>
      </c>
    </row>
    <row r="29" spans="1:3">
      <c r="A29" s="256"/>
      <c r="B29" s="12" t="s">
        <v>8238</v>
      </c>
      <c r="C29" s="254"/>
    </row>
    <row r="30" spans="1:3">
      <c r="A30" s="256"/>
      <c r="B30" s="12" t="s">
        <v>8239</v>
      </c>
      <c r="C30" s="254"/>
    </row>
  </sheetData>
  <mergeCells count="8">
    <mergeCell ref="C28:C30"/>
    <mergeCell ref="A28:A30"/>
    <mergeCell ref="F5:F6"/>
    <mergeCell ref="E5:E6"/>
    <mergeCell ref="D5:D6"/>
    <mergeCell ref="C5:C6"/>
    <mergeCell ref="B5:B6"/>
    <mergeCell ref="A5:A6"/>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464"/>
  <sheetViews>
    <sheetView topLeftCell="A425" workbookViewId="0">
      <selection activeCell="F456" sqref="F456"/>
    </sheetView>
  </sheetViews>
  <sheetFormatPr baseColWidth="10" defaultRowHeight="15" x14ac:dyDescent="0"/>
  <cols>
    <col min="1" max="1" width="36.83203125" customWidth="1"/>
    <col min="2" max="2" width="20.1640625" customWidth="1"/>
    <col min="3" max="3" width="24.5" customWidth="1"/>
    <col min="4" max="4" width="12.6640625" customWidth="1"/>
    <col min="5" max="5" width="13.83203125" customWidth="1"/>
  </cols>
  <sheetData>
    <row r="2" spans="1:6" ht="19">
      <c r="A2" s="1" t="s">
        <v>8635</v>
      </c>
    </row>
    <row r="3" spans="1:6">
      <c r="A3" s="254" t="s">
        <v>1</v>
      </c>
      <c r="B3" s="254" t="s">
        <v>452</v>
      </c>
      <c r="C3" s="254" t="s">
        <v>3</v>
      </c>
      <c r="D3" s="153" t="s">
        <v>8636</v>
      </c>
      <c r="E3" s="10"/>
      <c r="F3" s="10"/>
    </row>
    <row r="4" spans="1:6">
      <c r="A4" s="254"/>
      <c r="B4" s="254"/>
      <c r="C4" s="254"/>
      <c r="D4" s="153" t="s">
        <v>38</v>
      </c>
      <c r="E4" s="10"/>
      <c r="F4" s="10"/>
    </row>
    <row r="5" spans="1:6">
      <c r="A5" s="153" t="s">
        <v>8637</v>
      </c>
      <c r="B5" s="10"/>
      <c r="C5" s="10"/>
      <c r="D5" s="10"/>
      <c r="E5" s="10"/>
      <c r="F5" s="10"/>
    </row>
    <row r="6" spans="1:6">
      <c r="A6" s="254">
        <v>626</v>
      </c>
      <c r="B6" s="254" t="s">
        <v>8638</v>
      </c>
      <c r="C6" s="153">
        <v>613</v>
      </c>
      <c r="D6" s="260"/>
      <c r="E6" s="10"/>
      <c r="F6" s="10"/>
    </row>
    <row r="7" spans="1:6">
      <c r="A7" s="254"/>
      <c r="B7" s="254"/>
      <c r="C7" s="191" t="s">
        <v>523</v>
      </c>
      <c r="D7" s="260"/>
      <c r="E7" s="10"/>
      <c r="F7" s="10"/>
    </row>
    <row r="8" spans="1:6">
      <c r="A8" s="254" t="s">
        <v>11</v>
      </c>
      <c r="B8" s="153" t="s">
        <v>8639</v>
      </c>
      <c r="C8" s="10"/>
      <c r="D8" s="10"/>
      <c r="E8" s="10"/>
      <c r="F8" s="10"/>
    </row>
    <row r="9" spans="1:6">
      <c r="A9" s="254"/>
      <c r="B9" s="153" t="s">
        <v>8640</v>
      </c>
      <c r="C9" s="10"/>
      <c r="D9" s="10"/>
      <c r="E9" s="10"/>
      <c r="F9" s="10"/>
    </row>
    <row r="10" spans="1:6">
      <c r="A10" s="150" t="s">
        <v>8641</v>
      </c>
      <c r="B10" s="150" t="s">
        <v>15</v>
      </c>
      <c r="C10" s="153">
        <v>186</v>
      </c>
      <c r="D10" s="153">
        <v>198</v>
      </c>
      <c r="E10" s="153">
        <v>216</v>
      </c>
      <c r="F10" s="154"/>
    </row>
    <row r="11" spans="1:6">
      <c r="A11" s="150" t="s">
        <v>8642</v>
      </c>
      <c r="B11" s="150" t="s">
        <v>19</v>
      </c>
      <c r="C11" s="153">
        <v>212</v>
      </c>
      <c r="D11" s="153">
        <v>224</v>
      </c>
      <c r="E11" s="153">
        <v>242</v>
      </c>
      <c r="F11" s="10"/>
    </row>
    <row r="12" spans="1:6">
      <c r="A12" s="150" t="s">
        <v>8643</v>
      </c>
      <c r="B12" s="150" t="s">
        <v>21</v>
      </c>
      <c r="C12" s="10"/>
      <c r="D12" s="10"/>
      <c r="E12" s="10"/>
      <c r="F12" s="10"/>
    </row>
    <row r="13" spans="1:6">
      <c r="A13" s="150" t="s">
        <v>8644</v>
      </c>
      <c r="B13" s="150" t="s">
        <v>24</v>
      </c>
      <c r="C13" s="153">
        <v>115</v>
      </c>
      <c r="D13" s="153">
        <v>121</v>
      </c>
      <c r="E13" s="153">
        <v>131</v>
      </c>
      <c r="F13" s="10"/>
    </row>
    <row r="14" spans="1:6">
      <c r="A14" s="150" t="s">
        <v>8645</v>
      </c>
      <c r="B14" s="150" t="s">
        <v>24</v>
      </c>
      <c r="C14" s="153">
        <v>175</v>
      </c>
      <c r="D14" s="153">
        <v>187</v>
      </c>
      <c r="E14" s="153">
        <v>205</v>
      </c>
      <c r="F14" s="10"/>
    </row>
    <row r="15" spans="1:6">
      <c r="A15" s="153" t="s">
        <v>8646</v>
      </c>
      <c r="B15" s="150" t="s">
        <v>1757</v>
      </c>
      <c r="C15" s="10"/>
      <c r="D15" s="10"/>
      <c r="E15" s="10"/>
      <c r="F15" s="10"/>
    </row>
    <row r="16" spans="1:6">
      <c r="A16" s="150" t="s">
        <v>8647</v>
      </c>
      <c r="B16" s="150" t="s">
        <v>476</v>
      </c>
      <c r="C16" s="153">
        <v>271</v>
      </c>
      <c r="D16" s="153">
        <v>283</v>
      </c>
      <c r="E16" s="153">
        <v>301</v>
      </c>
      <c r="F16" s="164">
        <v>-65</v>
      </c>
    </row>
    <row r="17" spans="1:12">
      <c r="A17" s="150" t="s">
        <v>8648</v>
      </c>
      <c r="B17" s="150" t="s">
        <v>27</v>
      </c>
      <c r="C17" s="10"/>
      <c r="D17" s="10"/>
      <c r="E17" s="10"/>
      <c r="F17" s="10"/>
    </row>
    <row r="18" spans="1:12">
      <c r="A18" s="150" t="s">
        <v>8649</v>
      </c>
      <c r="B18" s="150" t="s">
        <v>29</v>
      </c>
      <c r="C18" s="10"/>
      <c r="D18" s="10"/>
      <c r="E18" s="10"/>
      <c r="F18" s="10"/>
    </row>
    <row r="19" spans="1:12">
      <c r="A19" s="150" t="s">
        <v>8650</v>
      </c>
      <c r="B19" s="150" t="s">
        <v>31</v>
      </c>
      <c r="C19" s="10"/>
      <c r="D19" s="10"/>
      <c r="E19" s="10"/>
      <c r="F19" s="10"/>
    </row>
    <row r="20" spans="1:12">
      <c r="A20" s="153" t="s">
        <v>482</v>
      </c>
      <c r="B20" s="254" t="s">
        <v>485</v>
      </c>
      <c r="C20" s="10"/>
      <c r="D20" s="10"/>
      <c r="E20" s="10"/>
      <c r="F20" s="10"/>
    </row>
    <row r="21" spans="1:12">
      <c r="A21" s="153" t="s">
        <v>483</v>
      </c>
      <c r="B21" s="254"/>
      <c r="C21" s="10"/>
      <c r="D21" s="10"/>
      <c r="E21" s="10"/>
      <c r="F21" s="10"/>
    </row>
    <row r="22" spans="1:12">
      <c r="A22" s="153" t="s">
        <v>484</v>
      </c>
      <c r="B22" s="254"/>
      <c r="C22" s="10"/>
      <c r="D22" s="10"/>
      <c r="E22" s="10"/>
      <c r="F22" s="10"/>
    </row>
    <row r="23" spans="1:12">
      <c r="A23" s="150" t="s">
        <v>486</v>
      </c>
      <c r="B23" s="153">
        <v>18</v>
      </c>
      <c r="C23" s="10"/>
      <c r="D23" s="10"/>
      <c r="E23" s="10"/>
      <c r="F23" s="10"/>
    </row>
    <row r="24" spans="1:12">
      <c r="A24" s="153" t="s">
        <v>8651</v>
      </c>
      <c r="B24" s="10"/>
      <c r="C24" s="10"/>
      <c r="D24" s="10"/>
      <c r="E24" s="10"/>
      <c r="F24" s="10"/>
    </row>
    <row r="25" spans="1:12">
      <c r="A25" s="150" t="s">
        <v>8652</v>
      </c>
      <c r="B25" s="153">
        <v>145</v>
      </c>
      <c r="C25" s="10"/>
      <c r="D25" s="10"/>
      <c r="E25" s="10"/>
      <c r="F25" s="10"/>
    </row>
    <row r="26" spans="1:12">
      <c r="A26" s="153" t="s">
        <v>2068</v>
      </c>
      <c r="B26" s="150" t="s">
        <v>8653</v>
      </c>
      <c r="C26" s="10"/>
      <c r="D26" s="10"/>
      <c r="E26" s="10"/>
      <c r="F26" s="10"/>
    </row>
    <row r="28" spans="1:12">
      <c r="A28" s="254" t="s">
        <v>1</v>
      </c>
      <c r="B28" s="254" t="s">
        <v>452</v>
      </c>
      <c r="C28" s="254" t="s">
        <v>3</v>
      </c>
      <c r="D28" s="153" t="s">
        <v>4</v>
      </c>
      <c r="E28" s="10"/>
      <c r="F28" s="10"/>
      <c r="G28" s="10"/>
      <c r="H28" s="10"/>
      <c r="I28" s="10"/>
      <c r="J28" s="10"/>
      <c r="K28" s="10"/>
      <c r="L28" s="10"/>
    </row>
    <row r="29" spans="1:12">
      <c r="A29" s="254"/>
      <c r="B29" s="254"/>
      <c r="C29" s="254"/>
      <c r="D29" s="153" t="s">
        <v>8654</v>
      </c>
      <c r="E29" s="10"/>
      <c r="F29" s="10"/>
      <c r="G29" s="10"/>
      <c r="H29" s="10"/>
      <c r="I29" s="10"/>
      <c r="J29" s="10"/>
      <c r="K29" s="10"/>
      <c r="L29" s="10"/>
    </row>
    <row r="30" spans="1:12">
      <c r="A30" s="153" t="s">
        <v>8655</v>
      </c>
      <c r="B30" s="10"/>
      <c r="C30" s="10"/>
      <c r="D30" s="10"/>
      <c r="E30" s="10"/>
      <c r="F30" s="10"/>
      <c r="G30" s="10"/>
      <c r="H30" s="10"/>
      <c r="I30" s="10"/>
      <c r="J30" s="10"/>
      <c r="K30" s="10"/>
      <c r="L30" s="10"/>
    </row>
    <row r="31" spans="1:12">
      <c r="A31" s="254">
        <v>626</v>
      </c>
      <c r="B31" s="254" t="s">
        <v>8638</v>
      </c>
      <c r="C31" s="153">
        <v>613</v>
      </c>
      <c r="D31" s="260"/>
      <c r="E31" s="10"/>
      <c r="F31" s="10"/>
      <c r="G31" s="10"/>
      <c r="H31" s="10"/>
      <c r="I31" s="10"/>
      <c r="J31" s="10"/>
      <c r="K31" s="10"/>
      <c r="L31" s="10"/>
    </row>
    <row r="32" spans="1:12">
      <c r="A32" s="254"/>
      <c r="B32" s="254"/>
      <c r="C32" s="191" t="s">
        <v>523</v>
      </c>
      <c r="D32" s="260"/>
      <c r="E32" s="10"/>
      <c r="F32" s="10"/>
      <c r="G32" s="10"/>
      <c r="H32" s="10"/>
      <c r="I32" s="10"/>
      <c r="J32" s="10"/>
      <c r="K32" s="10"/>
      <c r="L32" s="10"/>
    </row>
    <row r="33" spans="1:12">
      <c r="A33" s="254" t="s">
        <v>11</v>
      </c>
      <c r="B33" s="153" t="s">
        <v>8656</v>
      </c>
      <c r="C33" s="10"/>
      <c r="D33" s="10"/>
      <c r="E33" s="10"/>
      <c r="F33" s="10"/>
      <c r="G33" s="10"/>
      <c r="H33" s="10"/>
      <c r="I33" s="10"/>
      <c r="J33" s="10"/>
      <c r="K33" s="10"/>
      <c r="L33" s="10"/>
    </row>
    <row r="34" spans="1:12">
      <c r="A34" s="254"/>
      <c r="B34" s="153" t="s">
        <v>8657</v>
      </c>
      <c r="C34" s="10"/>
      <c r="D34" s="10"/>
      <c r="E34" s="10"/>
      <c r="F34" s="10"/>
      <c r="G34" s="10"/>
      <c r="H34" s="10"/>
      <c r="I34" s="10"/>
      <c r="J34" s="10"/>
      <c r="K34" s="10"/>
      <c r="L34" s="10"/>
    </row>
    <row r="35" spans="1:12">
      <c r="A35" s="150" t="s">
        <v>8641</v>
      </c>
      <c r="B35" s="150" t="s">
        <v>15</v>
      </c>
      <c r="C35" s="153">
        <v>206</v>
      </c>
      <c r="D35" s="153">
        <v>218</v>
      </c>
      <c r="E35" s="153">
        <v>236</v>
      </c>
      <c r="F35" s="154"/>
      <c r="G35" s="10"/>
      <c r="H35" s="10"/>
      <c r="I35" s="10"/>
      <c r="J35" s="10"/>
      <c r="K35" s="10"/>
      <c r="L35" s="10"/>
    </row>
    <row r="36" spans="1:12">
      <c r="A36" s="150" t="s">
        <v>8642</v>
      </c>
      <c r="B36" s="150" t="s">
        <v>19</v>
      </c>
      <c r="C36" s="153">
        <v>232</v>
      </c>
      <c r="D36" s="153">
        <v>244</v>
      </c>
      <c r="E36" s="153">
        <v>262</v>
      </c>
      <c r="F36" s="10"/>
      <c r="G36" s="10"/>
      <c r="H36" s="10"/>
      <c r="I36" s="10"/>
      <c r="J36" s="10"/>
      <c r="K36" s="10"/>
      <c r="L36" s="10"/>
    </row>
    <row r="37" spans="1:12">
      <c r="A37" s="150" t="s">
        <v>8643</v>
      </c>
      <c r="B37" s="150" t="s">
        <v>21</v>
      </c>
      <c r="C37" s="10"/>
      <c r="D37" s="10"/>
      <c r="E37" s="10"/>
      <c r="F37" s="10"/>
      <c r="G37" s="10"/>
      <c r="H37" s="10"/>
      <c r="I37" s="10"/>
      <c r="J37" s="10"/>
      <c r="K37" s="10"/>
      <c r="L37" s="10"/>
    </row>
    <row r="38" spans="1:12">
      <c r="A38" s="256" t="s">
        <v>8644</v>
      </c>
      <c r="B38" s="256" t="s">
        <v>24</v>
      </c>
      <c r="C38" s="254">
        <v>135</v>
      </c>
      <c r="D38" s="254">
        <v>141</v>
      </c>
      <c r="E38" s="254">
        <v>151</v>
      </c>
      <c r="F38" s="254" t="s">
        <v>8658</v>
      </c>
      <c r="G38" s="153" t="s">
        <v>8659</v>
      </c>
      <c r="H38" s="254" t="s">
        <v>798</v>
      </c>
      <c r="I38" s="10"/>
      <c r="J38" s="10"/>
      <c r="K38" s="10"/>
      <c r="L38" s="10"/>
    </row>
    <row r="39" spans="1:12">
      <c r="A39" s="256"/>
      <c r="B39" s="256"/>
      <c r="C39" s="254"/>
      <c r="D39" s="254"/>
      <c r="E39" s="254"/>
      <c r="F39" s="254"/>
      <c r="G39" s="153" t="s">
        <v>8660</v>
      </c>
      <c r="H39" s="254"/>
      <c r="I39" s="10"/>
      <c r="J39" s="10"/>
      <c r="K39" s="10"/>
      <c r="L39" s="10"/>
    </row>
    <row r="40" spans="1:12">
      <c r="A40" s="150" t="s">
        <v>8645</v>
      </c>
      <c r="B40" s="150" t="s">
        <v>24</v>
      </c>
      <c r="C40" s="153">
        <v>195</v>
      </c>
      <c r="D40" s="153">
        <v>207</v>
      </c>
      <c r="E40" s="153">
        <v>225</v>
      </c>
      <c r="F40" s="10"/>
      <c r="G40" s="10"/>
      <c r="H40" s="10"/>
      <c r="I40" s="10"/>
      <c r="J40" s="10"/>
      <c r="K40" s="10"/>
      <c r="L40" s="10"/>
    </row>
    <row r="41" spans="1:12">
      <c r="A41" s="254" t="s">
        <v>8661</v>
      </c>
      <c r="B41" s="254" t="s">
        <v>1757</v>
      </c>
      <c r="C41" s="153" t="s">
        <v>8662</v>
      </c>
      <c r="D41" s="254" t="s">
        <v>2002</v>
      </c>
      <c r="E41" s="153" t="s">
        <v>4468</v>
      </c>
      <c r="F41" s="254" t="s">
        <v>8663</v>
      </c>
      <c r="G41" s="254" t="s">
        <v>8664</v>
      </c>
      <c r="H41" s="191" t="s">
        <v>8665</v>
      </c>
      <c r="I41" s="261" t="s">
        <v>8666</v>
      </c>
      <c r="J41" s="10"/>
      <c r="K41" s="10"/>
      <c r="L41" s="10"/>
    </row>
    <row r="42" spans="1:12">
      <c r="A42" s="254"/>
      <c r="B42" s="254"/>
      <c r="C42" s="153" t="s">
        <v>8667</v>
      </c>
      <c r="D42" s="254"/>
      <c r="E42" s="153" t="s">
        <v>464</v>
      </c>
      <c r="F42" s="254"/>
      <c r="G42" s="254"/>
      <c r="H42" s="191" t="s">
        <v>8668</v>
      </c>
      <c r="I42" s="261"/>
      <c r="J42" s="10"/>
      <c r="K42" s="10"/>
      <c r="L42" s="10"/>
    </row>
    <row r="43" spans="1:12">
      <c r="A43" s="150" t="s">
        <v>8647</v>
      </c>
      <c r="B43" s="150" t="s">
        <v>476</v>
      </c>
      <c r="C43" s="153">
        <v>291</v>
      </c>
      <c r="D43" s="153">
        <v>303</v>
      </c>
      <c r="E43" s="153">
        <v>321</v>
      </c>
      <c r="F43" s="161">
        <v>-65</v>
      </c>
      <c r="G43" s="161">
        <v>39</v>
      </c>
      <c r="H43" s="161">
        <v>-36</v>
      </c>
      <c r="I43" s="161" t="s">
        <v>96</v>
      </c>
      <c r="J43" s="161">
        <v>87</v>
      </c>
      <c r="K43" s="161">
        <v>45</v>
      </c>
      <c r="L43" s="153" t="s">
        <v>96</v>
      </c>
    </row>
    <row r="44" spans="1:12">
      <c r="A44" s="150" t="s">
        <v>8648</v>
      </c>
      <c r="B44" s="150" t="s">
        <v>27</v>
      </c>
      <c r="C44" s="10"/>
      <c r="D44" s="10"/>
      <c r="E44" s="10"/>
      <c r="F44" s="10"/>
      <c r="G44" s="10"/>
      <c r="H44" s="10"/>
      <c r="I44" s="10"/>
      <c r="J44" s="10"/>
      <c r="K44" s="10"/>
      <c r="L44" s="10"/>
    </row>
    <row r="45" spans="1:12">
      <c r="A45" s="150" t="s">
        <v>8649</v>
      </c>
      <c r="B45" s="150" t="s">
        <v>29</v>
      </c>
      <c r="C45" s="10"/>
      <c r="D45" s="10"/>
      <c r="E45" s="10"/>
      <c r="F45" s="10"/>
      <c r="G45" s="10"/>
      <c r="H45" s="10"/>
      <c r="I45" s="10"/>
      <c r="J45" s="10"/>
      <c r="K45" s="10"/>
      <c r="L45" s="10"/>
    </row>
    <row r="46" spans="1:12">
      <c r="A46" s="150" t="s">
        <v>8650</v>
      </c>
      <c r="B46" s="150" t="s">
        <v>31</v>
      </c>
      <c r="C46" s="10"/>
      <c r="D46" s="10"/>
      <c r="E46" s="10"/>
      <c r="F46" s="10"/>
      <c r="G46" s="10"/>
      <c r="H46" s="10"/>
      <c r="I46" s="10"/>
      <c r="J46" s="10"/>
      <c r="K46" s="10"/>
      <c r="L46" s="10"/>
    </row>
    <row r="47" spans="1:12">
      <c r="A47" s="153" t="s">
        <v>482</v>
      </c>
      <c r="B47" s="254" t="s">
        <v>485</v>
      </c>
      <c r="C47" s="10"/>
      <c r="D47" s="10"/>
      <c r="E47" s="10"/>
      <c r="F47" s="10"/>
      <c r="G47" s="10"/>
      <c r="H47" s="10"/>
      <c r="I47" s="10"/>
      <c r="J47" s="10"/>
      <c r="K47" s="10"/>
      <c r="L47" s="10"/>
    </row>
    <row r="48" spans="1:12">
      <c r="A48" s="153" t="s">
        <v>483</v>
      </c>
      <c r="B48" s="254"/>
      <c r="C48" s="10"/>
      <c r="D48" s="10"/>
      <c r="E48" s="10"/>
      <c r="F48" s="10"/>
      <c r="G48" s="10"/>
      <c r="H48" s="10"/>
      <c r="I48" s="10"/>
      <c r="J48" s="10"/>
      <c r="K48" s="10"/>
      <c r="L48" s="10"/>
    </row>
    <row r="49" spans="1:15">
      <c r="A49" s="153" t="s">
        <v>484</v>
      </c>
      <c r="B49" s="254"/>
      <c r="C49" s="10"/>
      <c r="D49" s="10"/>
      <c r="E49" s="10"/>
      <c r="F49" s="10"/>
      <c r="G49" s="10"/>
      <c r="H49" s="10"/>
      <c r="I49" s="10"/>
      <c r="J49" s="10"/>
      <c r="K49" s="10"/>
      <c r="L49" s="10"/>
    </row>
    <row r="50" spans="1:15">
      <c r="A50" s="150" t="s">
        <v>8669</v>
      </c>
      <c r="B50" s="153">
        <v>18</v>
      </c>
      <c r="C50" s="153" t="s">
        <v>481</v>
      </c>
      <c r="D50" s="10"/>
      <c r="E50" s="10"/>
      <c r="F50" s="10"/>
      <c r="G50" s="10"/>
      <c r="H50" s="10"/>
      <c r="I50" s="10"/>
      <c r="J50" s="10"/>
      <c r="K50" s="10"/>
      <c r="L50" s="10"/>
    </row>
    <row r="51" spans="1:15">
      <c r="A51" s="150" t="s">
        <v>40</v>
      </c>
      <c r="B51" s="153">
        <v>18</v>
      </c>
      <c r="C51" s="153" t="s">
        <v>481</v>
      </c>
      <c r="D51" s="10"/>
      <c r="E51" s="10"/>
      <c r="F51" s="10"/>
      <c r="G51" s="10"/>
      <c r="H51" s="10"/>
      <c r="I51" s="10"/>
      <c r="J51" s="10"/>
      <c r="K51" s="10"/>
      <c r="L51" s="10"/>
    </row>
    <row r="52" spans="1:15">
      <c r="A52" s="153" t="s">
        <v>487</v>
      </c>
      <c r="B52" s="10"/>
      <c r="C52" s="10"/>
      <c r="D52" s="10"/>
      <c r="E52" s="10"/>
      <c r="F52" s="10"/>
      <c r="G52" s="10"/>
      <c r="H52" s="10"/>
      <c r="I52" s="10"/>
      <c r="J52" s="10"/>
      <c r="K52" s="10"/>
      <c r="L52" s="10"/>
    </row>
    <row r="53" spans="1:15">
      <c r="A53" s="150" t="s">
        <v>8670</v>
      </c>
      <c r="B53" s="153">
        <v>145</v>
      </c>
      <c r="C53" s="153" t="s">
        <v>481</v>
      </c>
      <c r="D53" s="10"/>
      <c r="E53" s="10"/>
      <c r="F53" s="10"/>
      <c r="G53" s="10"/>
      <c r="H53" s="10"/>
      <c r="I53" s="10"/>
      <c r="J53" s="10"/>
      <c r="K53" s="10"/>
      <c r="L53" s="10"/>
    </row>
    <row r="54" spans="1:15">
      <c r="A54" s="150" t="s">
        <v>8671</v>
      </c>
      <c r="B54" s="161">
        <v>157</v>
      </c>
      <c r="C54" s="153" t="s">
        <v>481</v>
      </c>
      <c r="D54" s="10"/>
      <c r="E54" s="10"/>
      <c r="F54" s="10"/>
      <c r="G54" s="10"/>
      <c r="H54" s="10"/>
      <c r="I54" s="10"/>
      <c r="J54" s="10"/>
      <c r="K54" s="10"/>
      <c r="L54" s="10"/>
    </row>
    <row r="55" spans="1:15">
      <c r="A55" s="153" t="s">
        <v>2068</v>
      </c>
      <c r="B55" s="150" t="s">
        <v>8672</v>
      </c>
      <c r="C55" s="10"/>
      <c r="D55" s="10"/>
      <c r="E55" s="10"/>
      <c r="F55" s="10"/>
      <c r="G55" s="10"/>
      <c r="H55" s="10"/>
      <c r="I55" s="10"/>
      <c r="J55" s="10"/>
      <c r="K55" s="10"/>
      <c r="L55" s="10"/>
    </row>
    <row r="58" spans="1:15" ht="17">
      <c r="A58" s="7" t="s">
        <v>8673</v>
      </c>
      <c r="I58" s="7" t="s">
        <v>8674</v>
      </c>
    </row>
    <row r="59" spans="1:15">
      <c r="A59" s="153" t="s">
        <v>8675</v>
      </c>
      <c r="B59" s="10"/>
      <c r="C59" s="10"/>
      <c r="D59" s="10"/>
      <c r="E59" s="10"/>
      <c r="F59" s="10"/>
      <c r="G59" s="10"/>
      <c r="I59" s="153" t="s">
        <v>8676</v>
      </c>
      <c r="J59" s="10"/>
      <c r="K59" s="10"/>
      <c r="L59" s="10"/>
      <c r="M59" s="10"/>
      <c r="N59" s="10"/>
      <c r="O59" s="10"/>
    </row>
    <row r="60" spans="1:15">
      <c r="A60" s="254" t="s">
        <v>8677</v>
      </c>
      <c r="B60" s="254" t="s">
        <v>8678</v>
      </c>
      <c r="C60" s="153" t="s">
        <v>8679</v>
      </c>
      <c r="D60" s="10"/>
      <c r="E60" s="10"/>
      <c r="F60" s="10"/>
      <c r="G60" s="10"/>
      <c r="I60" s="150" t="s">
        <v>8680</v>
      </c>
      <c r="J60" s="10"/>
      <c r="K60" s="10"/>
      <c r="L60" s="10"/>
      <c r="M60" s="10"/>
      <c r="N60" s="10"/>
      <c r="O60" s="10"/>
    </row>
    <row r="61" spans="1:15">
      <c r="A61" s="254"/>
      <c r="B61" s="254"/>
      <c r="C61" s="153" t="s">
        <v>8681</v>
      </c>
      <c r="D61" s="10"/>
      <c r="E61" s="10"/>
      <c r="F61" s="10"/>
      <c r="G61" s="10"/>
      <c r="I61" s="254" t="s">
        <v>8682</v>
      </c>
      <c r="J61" s="254" t="s">
        <v>8683</v>
      </c>
      <c r="K61" s="153" t="s">
        <v>8684</v>
      </c>
      <c r="L61" s="254" t="s">
        <v>8685</v>
      </c>
      <c r="M61" s="153" t="s">
        <v>8686</v>
      </c>
      <c r="N61" s="254" t="s">
        <v>6188</v>
      </c>
      <c r="O61" s="153" t="s">
        <v>8687</v>
      </c>
    </row>
    <row r="62" spans="1:15">
      <c r="A62" s="153" t="s">
        <v>8688</v>
      </c>
      <c r="B62" s="153" t="s">
        <v>8689</v>
      </c>
      <c r="C62" s="254" t="s">
        <v>5663</v>
      </c>
      <c r="D62" s="254" t="s">
        <v>8690</v>
      </c>
      <c r="E62" s="254" t="s">
        <v>6188</v>
      </c>
      <c r="F62" s="254" t="s">
        <v>8691</v>
      </c>
      <c r="G62" s="254" t="s">
        <v>3950</v>
      </c>
      <c r="I62" s="254"/>
      <c r="J62" s="254"/>
      <c r="K62" s="153" t="s">
        <v>1170</v>
      </c>
      <c r="L62" s="254"/>
      <c r="M62" s="153" t="s">
        <v>8692</v>
      </c>
      <c r="N62" s="254"/>
      <c r="O62" s="153" t="s">
        <v>8693</v>
      </c>
    </row>
    <row r="63" spans="1:15">
      <c r="A63" s="153" t="s">
        <v>8694</v>
      </c>
      <c r="B63" s="153" t="s">
        <v>8695</v>
      </c>
      <c r="C63" s="254"/>
      <c r="D63" s="254"/>
      <c r="E63" s="254"/>
      <c r="F63" s="254"/>
      <c r="G63" s="254"/>
      <c r="I63" s="150">
        <v>1</v>
      </c>
      <c r="J63" s="150" t="s">
        <v>8696</v>
      </c>
      <c r="K63" s="153" t="s">
        <v>8697</v>
      </c>
      <c r="L63" s="153" t="s">
        <v>8698</v>
      </c>
      <c r="M63" s="154"/>
      <c r="N63" s="153">
        <v>622</v>
      </c>
      <c r="O63" s="154"/>
    </row>
    <row r="64" spans="1:15">
      <c r="A64" s="256">
        <v>1</v>
      </c>
      <c r="B64" s="256" t="s">
        <v>8699</v>
      </c>
      <c r="C64" s="256" t="s">
        <v>8697</v>
      </c>
      <c r="D64" s="256" t="s">
        <v>8698</v>
      </c>
      <c r="E64" s="256">
        <v>1</v>
      </c>
      <c r="F64" s="150" t="s">
        <v>8700</v>
      </c>
      <c r="G64" s="150" t="s">
        <v>8701</v>
      </c>
      <c r="I64" s="150">
        <v>2</v>
      </c>
      <c r="J64" s="150" t="s">
        <v>8702</v>
      </c>
      <c r="K64" s="153" t="s">
        <v>8697</v>
      </c>
      <c r="L64" s="153" t="s">
        <v>8703</v>
      </c>
      <c r="M64" s="153">
        <v>40</v>
      </c>
      <c r="N64" s="153">
        <v>622</v>
      </c>
      <c r="O64" s="153">
        <v>238</v>
      </c>
    </row>
    <row r="65" spans="1:15">
      <c r="A65" s="256"/>
      <c r="B65" s="256"/>
      <c r="C65" s="256"/>
      <c r="D65" s="256"/>
      <c r="E65" s="256"/>
      <c r="F65" s="150" t="s">
        <v>8704</v>
      </c>
      <c r="G65" s="150">
        <v>-47267038</v>
      </c>
      <c r="I65" s="256">
        <v>3</v>
      </c>
      <c r="J65" s="256" t="s">
        <v>8705</v>
      </c>
      <c r="K65" s="254" t="s">
        <v>8706</v>
      </c>
      <c r="L65" s="254" t="s">
        <v>8707</v>
      </c>
      <c r="M65" s="153" t="s">
        <v>8708</v>
      </c>
      <c r="N65" s="254">
        <v>622</v>
      </c>
      <c r="O65" s="262" t="s">
        <v>8637</v>
      </c>
    </row>
    <row r="66" spans="1:15">
      <c r="A66" s="260"/>
      <c r="B66" s="260"/>
      <c r="C66" s="260"/>
      <c r="D66" s="260"/>
      <c r="E66" s="153" t="s">
        <v>8709</v>
      </c>
      <c r="F66" s="260"/>
      <c r="G66" s="260"/>
      <c r="I66" s="256"/>
      <c r="J66" s="256"/>
      <c r="K66" s="254"/>
      <c r="L66" s="254"/>
      <c r="M66" s="153" t="s">
        <v>8710</v>
      </c>
      <c r="N66" s="254"/>
      <c r="O66" s="262"/>
    </row>
    <row r="67" spans="1:15">
      <c r="A67" s="260"/>
      <c r="B67" s="260"/>
      <c r="C67" s="260"/>
      <c r="D67" s="260"/>
      <c r="E67" s="150">
        <v>605</v>
      </c>
      <c r="F67" s="260"/>
      <c r="G67" s="260"/>
    </row>
    <row r="68" spans="1:15">
      <c r="A68" s="260"/>
      <c r="B68" s="260"/>
      <c r="C68" s="260"/>
      <c r="D68" s="260"/>
      <c r="E68" s="150">
        <v>606</v>
      </c>
      <c r="F68" s="260"/>
      <c r="G68" s="260"/>
      <c r="I68" s="153" t="s">
        <v>8676</v>
      </c>
      <c r="J68" s="10"/>
      <c r="K68" s="10"/>
      <c r="L68" s="10"/>
      <c r="M68" s="10"/>
      <c r="N68" s="10"/>
      <c r="O68" s="10"/>
    </row>
    <row r="69" spans="1:15">
      <c r="A69" s="260"/>
      <c r="B69" s="260"/>
      <c r="C69" s="260"/>
      <c r="D69" s="260"/>
      <c r="E69" s="150">
        <v>612</v>
      </c>
      <c r="F69" s="260"/>
      <c r="G69" s="260"/>
      <c r="I69" s="150" t="s">
        <v>8711</v>
      </c>
      <c r="J69" s="10"/>
      <c r="K69" s="10"/>
      <c r="L69" s="10"/>
      <c r="M69" s="10"/>
      <c r="N69" s="10"/>
      <c r="O69" s="10"/>
    </row>
    <row r="70" spans="1:15">
      <c r="A70" s="260"/>
      <c r="B70" s="260"/>
      <c r="C70" s="260"/>
      <c r="D70" s="260"/>
      <c r="E70" s="150">
        <v>613</v>
      </c>
      <c r="F70" s="260"/>
      <c r="G70" s="260"/>
      <c r="I70" s="254" t="s">
        <v>8682</v>
      </c>
      <c r="J70" s="254" t="s">
        <v>8683</v>
      </c>
      <c r="K70" s="153" t="s">
        <v>8684</v>
      </c>
      <c r="L70" s="254" t="s">
        <v>8685</v>
      </c>
      <c r="M70" s="153" t="s">
        <v>8686</v>
      </c>
      <c r="N70" s="254" t="s">
        <v>6188</v>
      </c>
      <c r="O70" s="153" t="s">
        <v>8687</v>
      </c>
    </row>
    <row r="71" spans="1:15">
      <c r="A71" s="260"/>
      <c r="B71" s="260"/>
      <c r="C71" s="260"/>
      <c r="D71" s="260"/>
      <c r="E71" s="150">
        <v>619</v>
      </c>
      <c r="F71" s="260"/>
      <c r="G71" s="260"/>
      <c r="I71" s="254"/>
      <c r="J71" s="254"/>
      <c r="K71" s="153" t="s">
        <v>1170</v>
      </c>
      <c r="L71" s="254"/>
      <c r="M71" s="153" t="s">
        <v>8692</v>
      </c>
      <c r="N71" s="254"/>
      <c r="O71" s="153" t="s">
        <v>8693</v>
      </c>
    </row>
    <row r="72" spans="1:15">
      <c r="A72" s="260"/>
      <c r="B72" s="260"/>
      <c r="C72" s="260"/>
      <c r="D72" s="260"/>
      <c r="E72" s="150">
        <v>622</v>
      </c>
      <c r="F72" s="260"/>
      <c r="G72" s="260"/>
      <c r="I72" s="150">
        <v>1</v>
      </c>
      <c r="J72" s="150" t="s">
        <v>8696</v>
      </c>
      <c r="K72" s="153" t="s">
        <v>8697</v>
      </c>
      <c r="L72" s="153" t="s">
        <v>8698</v>
      </c>
      <c r="M72" s="154"/>
      <c r="N72" s="153">
        <v>626</v>
      </c>
      <c r="O72" s="154"/>
    </row>
    <row r="73" spans="1:15">
      <c r="A73" s="260"/>
      <c r="B73" s="260"/>
      <c r="C73" s="260"/>
      <c r="D73" s="260"/>
      <c r="E73" s="150">
        <v>625</v>
      </c>
      <c r="F73" s="260"/>
      <c r="G73" s="260"/>
      <c r="I73" s="150">
        <v>2</v>
      </c>
      <c r="J73" s="150" t="s">
        <v>8702</v>
      </c>
      <c r="K73" s="153" t="s">
        <v>8697</v>
      </c>
      <c r="L73" s="153" t="s">
        <v>8703</v>
      </c>
      <c r="M73" s="153">
        <v>80</v>
      </c>
      <c r="N73" s="153">
        <v>626</v>
      </c>
      <c r="O73" s="153">
        <v>234</v>
      </c>
    </row>
    <row r="74" spans="1:15">
      <c r="A74" s="260"/>
      <c r="B74" s="260"/>
      <c r="C74" s="260"/>
      <c r="D74" s="260"/>
      <c r="E74" s="150">
        <v>626</v>
      </c>
      <c r="F74" s="260"/>
      <c r="G74" s="260"/>
      <c r="I74" s="256">
        <v>3</v>
      </c>
      <c r="J74" s="256" t="s">
        <v>8705</v>
      </c>
      <c r="K74" s="254" t="s">
        <v>8706</v>
      </c>
      <c r="L74" s="254" t="s">
        <v>8707</v>
      </c>
      <c r="M74" s="153" t="s">
        <v>8710</v>
      </c>
      <c r="N74" s="254">
        <v>626</v>
      </c>
      <c r="O74" s="262" t="s">
        <v>8712</v>
      </c>
    </row>
    <row r="75" spans="1:15">
      <c r="A75" s="260"/>
      <c r="B75" s="260"/>
      <c r="C75" s="260"/>
      <c r="D75" s="260"/>
      <c r="E75" s="150" t="s">
        <v>153</v>
      </c>
      <c r="F75" s="260"/>
      <c r="G75" s="260"/>
      <c r="I75" s="256"/>
      <c r="J75" s="256"/>
      <c r="K75" s="254"/>
      <c r="L75" s="254"/>
      <c r="M75" s="153" t="s">
        <v>8713</v>
      </c>
      <c r="N75" s="254"/>
      <c r="O75" s="262"/>
    </row>
    <row r="76" spans="1:15">
      <c r="A76" s="153" t="s">
        <v>8714</v>
      </c>
      <c r="B76" s="10"/>
      <c r="C76" s="10"/>
      <c r="D76" s="10"/>
      <c r="E76" s="10"/>
      <c r="I76" s="256">
        <v>4</v>
      </c>
      <c r="J76" s="256" t="s">
        <v>8715</v>
      </c>
      <c r="K76" s="153" t="s">
        <v>8716</v>
      </c>
      <c r="L76" s="260"/>
      <c r="M76" s="260"/>
      <c r="N76" s="254">
        <v>626</v>
      </c>
      <c r="O76" s="260"/>
    </row>
    <row r="77" spans="1:15">
      <c r="A77" s="153" t="s">
        <v>8677</v>
      </c>
      <c r="B77" s="153" t="s">
        <v>8678</v>
      </c>
      <c r="C77" s="10"/>
      <c r="D77" s="10"/>
      <c r="E77" s="10"/>
      <c r="I77" s="256"/>
      <c r="J77" s="256"/>
      <c r="K77" s="153" t="s">
        <v>8717</v>
      </c>
      <c r="L77" s="260"/>
      <c r="M77" s="260"/>
      <c r="N77" s="254"/>
      <c r="O77" s="260"/>
    </row>
    <row r="78" spans="1:15">
      <c r="A78" s="150">
        <v>1</v>
      </c>
      <c r="B78" s="150">
        <v>10</v>
      </c>
      <c r="C78" s="150" t="s">
        <v>8697</v>
      </c>
      <c r="D78" s="150" t="s">
        <v>8698</v>
      </c>
      <c r="E78" s="153">
        <v>626</v>
      </c>
      <c r="I78" s="256"/>
      <c r="J78" s="256"/>
      <c r="K78" s="153" t="s">
        <v>1188</v>
      </c>
      <c r="L78" s="260"/>
      <c r="M78" s="260"/>
      <c r="N78" s="254"/>
      <c r="O78" s="260"/>
    </row>
    <row r="79" spans="1:15">
      <c r="A79" s="150">
        <v>2</v>
      </c>
      <c r="B79" s="150">
        <v>25</v>
      </c>
      <c r="C79" s="150" t="s">
        <v>8697</v>
      </c>
      <c r="D79" s="150" t="s">
        <v>8698</v>
      </c>
      <c r="E79" s="153">
        <v>622</v>
      </c>
    </row>
    <row r="80" spans="1:15">
      <c r="I80" s="153" t="s">
        <v>8676</v>
      </c>
      <c r="J80" s="10"/>
      <c r="K80" s="10"/>
      <c r="L80" s="10"/>
      <c r="M80" s="10"/>
      <c r="N80" s="10"/>
      <c r="O80" s="10"/>
    </row>
    <row r="81" spans="1:16">
      <c r="A81" s="153" t="s">
        <v>8718</v>
      </c>
      <c r="B81" s="10"/>
      <c r="C81" s="10"/>
      <c r="D81" s="10"/>
      <c r="E81" s="10"/>
      <c r="F81" s="10"/>
      <c r="G81" s="10"/>
      <c r="I81" s="150" t="s">
        <v>8719</v>
      </c>
      <c r="J81" s="10"/>
      <c r="K81" s="10"/>
      <c r="L81" s="10"/>
      <c r="M81" s="10"/>
      <c r="N81" s="10"/>
      <c r="O81" s="10"/>
    </row>
    <row r="82" spans="1:16">
      <c r="A82" s="153" t="s">
        <v>8677</v>
      </c>
      <c r="B82" s="153" t="s">
        <v>8678</v>
      </c>
      <c r="C82" s="10"/>
      <c r="D82" s="10"/>
      <c r="E82" s="10"/>
      <c r="F82" s="10"/>
      <c r="G82" s="10"/>
      <c r="I82" s="254" t="s">
        <v>8682</v>
      </c>
      <c r="J82" s="254" t="s">
        <v>8683</v>
      </c>
      <c r="K82" s="153" t="s">
        <v>8684</v>
      </c>
      <c r="L82" s="254" t="s">
        <v>8685</v>
      </c>
      <c r="M82" s="153" t="s">
        <v>8686</v>
      </c>
      <c r="N82" s="254" t="s">
        <v>6188</v>
      </c>
      <c r="O82" s="153" t="s">
        <v>8687</v>
      </c>
    </row>
    <row r="83" spans="1:16">
      <c r="A83" s="153" t="s">
        <v>8688</v>
      </c>
      <c r="B83" s="153" t="s">
        <v>8689</v>
      </c>
      <c r="C83" s="254" t="s">
        <v>5663</v>
      </c>
      <c r="D83" s="254" t="s">
        <v>8690</v>
      </c>
      <c r="E83" s="254" t="s">
        <v>1</v>
      </c>
      <c r="F83" s="254" t="s">
        <v>6188</v>
      </c>
      <c r="G83" s="254" t="s">
        <v>8720</v>
      </c>
      <c r="I83" s="254"/>
      <c r="J83" s="254"/>
      <c r="K83" s="153" t="s">
        <v>1170</v>
      </c>
      <c r="L83" s="254"/>
      <c r="M83" s="153" t="s">
        <v>8692</v>
      </c>
      <c r="N83" s="254"/>
      <c r="O83" s="153" t="s">
        <v>8693</v>
      </c>
    </row>
    <row r="84" spans="1:16">
      <c r="A84" s="153" t="s">
        <v>8694</v>
      </c>
      <c r="B84" s="153" t="s">
        <v>8721</v>
      </c>
      <c r="C84" s="254"/>
      <c r="D84" s="254"/>
      <c r="E84" s="254"/>
      <c r="F84" s="254"/>
      <c r="G84" s="254"/>
      <c r="I84" s="150">
        <v>1</v>
      </c>
      <c r="J84" s="150" t="s">
        <v>8696</v>
      </c>
      <c r="K84" s="153" t="s">
        <v>8697</v>
      </c>
      <c r="L84" s="153" t="s">
        <v>8698</v>
      </c>
      <c r="M84" s="154"/>
      <c r="N84" s="153">
        <v>613</v>
      </c>
      <c r="O84" s="154"/>
    </row>
    <row r="85" spans="1:16">
      <c r="A85" s="150">
        <v>1</v>
      </c>
      <c r="B85" s="150" t="s">
        <v>8699</v>
      </c>
      <c r="C85" s="150" t="s">
        <v>8697</v>
      </c>
      <c r="D85" s="150" t="s">
        <v>8703</v>
      </c>
      <c r="E85" s="153">
        <v>1</v>
      </c>
      <c r="F85" s="153">
        <v>2</v>
      </c>
      <c r="G85" s="153">
        <v>3</v>
      </c>
      <c r="I85" s="150">
        <v>2</v>
      </c>
      <c r="J85" s="150" t="s">
        <v>8722</v>
      </c>
      <c r="K85" s="153" t="s">
        <v>8697</v>
      </c>
      <c r="L85" s="153" t="s">
        <v>8703</v>
      </c>
      <c r="M85" s="153">
        <v>80</v>
      </c>
      <c r="N85" s="153">
        <v>626</v>
      </c>
      <c r="O85" s="153">
        <v>234</v>
      </c>
    </row>
    <row r="86" spans="1:16">
      <c r="A86" s="260"/>
      <c r="B86" s="260"/>
      <c r="C86" s="260"/>
      <c r="D86" s="260"/>
      <c r="E86" s="153" t="s">
        <v>8723</v>
      </c>
      <c r="F86" s="153" t="s">
        <v>8709</v>
      </c>
      <c r="G86" s="153" t="s">
        <v>8709</v>
      </c>
      <c r="I86" s="150">
        <v>3</v>
      </c>
      <c r="J86" s="150" t="s">
        <v>8702</v>
      </c>
      <c r="K86" s="153" t="s">
        <v>8697</v>
      </c>
      <c r="L86" s="153" t="s">
        <v>8703</v>
      </c>
      <c r="M86" s="153">
        <v>50</v>
      </c>
      <c r="N86" s="153">
        <v>613</v>
      </c>
      <c r="O86" s="153">
        <v>234</v>
      </c>
    </row>
    <row r="87" spans="1:16">
      <c r="A87" s="260"/>
      <c r="B87" s="260"/>
      <c r="C87" s="260"/>
      <c r="D87" s="260"/>
      <c r="E87" s="150">
        <v>10</v>
      </c>
      <c r="F87" s="150">
        <v>605</v>
      </c>
      <c r="G87" s="153">
        <v>234</v>
      </c>
      <c r="I87" s="256">
        <v>4</v>
      </c>
      <c r="J87" s="256" t="s">
        <v>8705</v>
      </c>
      <c r="K87" s="254" t="s">
        <v>8706</v>
      </c>
      <c r="L87" s="254" t="s">
        <v>8707</v>
      </c>
      <c r="M87" s="153" t="s">
        <v>8710</v>
      </c>
      <c r="N87" s="254">
        <v>613</v>
      </c>
      <c r="O87" s="262" t="s">
        <v>1059</v>
      </c>
    </row>
    <row r="88" spans="1:16">
      <c r="A88" s="260"/>
      <c r="B88" s="260"/>
      <c r="C88" s="260"/>
      <c r="D88" s="260"/>
      <c r="E88" s="150">
        <v>40</v>
      </c>
      <c r="F88" s="150">
        <v>606</v>
      </c>
      <c r="G88" s="129" t="s">
        <v>8724</v>
      </c>
      <c r="I88" s="256"/>
      <c r="J88" s="256"/>
      <c r="K88" s="254"/>
      <c r="L88" s="254"/>
      <c r="M88" s="153" t="s">
        <v>8708</v>
      </c>
      <c r="N88" s="254"/>
      <c r="O88" s="262"/>
    </row>
    <row r="89" spans="1:16">
      <c r="A89" s="260"/>
      <c r="B89" s="260"/>
      <c r="C89" s="260"/>
      <c r="D89" s="260"/>
      <c r="E89" s="150">
        <v>44</v>
      </c>
      <c r="F89" s="150">
        <v>612</v>
      </c>
      <c r="G89" s="129" t="s">
        <v>8725</v>
      </c>
      <c r="I89" s="150">
        <v>5</v>
      </c>
      <c r="J89" s="150" t="s">
        <v>8715</v>
      </c>
      <c r="K89" s="153" t="s">
        <v>720</v>
      </c>
      <c r="L89" s="154"/>
      <c r="M89" s="154"/>
      <c r="N89" s="153">
        <v>613</v>
      </c>
      <c r="O89" s="154"/>
    </row>
    <row r="90" spans="1:16">
      <c r="A90" s="260"/>
      <c r="B90" s="260"/>
      <c r="C90" s="260"/>
      <c r="D90" s="260"/>
      <c r="E90" s="150">
        <v>50</v>
      </c>
      <c r="F90" s="150">
        <v>613</v>
      </c>
      <c r="G90" s="10"/>
    </row>
    <row r="91" spans="1:16" ht="17">
      <c r="A91" s="260"/>
      <c r="B91" s="260"/>
      <c r="C91" s="260"/>
      <c r="D91" s="260"/>
      <c r="E91" s="150">
        <v>53</v>
      </c>
      <c r="F91" s="150">
        <v>619</v>
      </c>
      <c r="G91" s="153">
        <v>238</v>
      </c>
      <c r="I91" s="7" t="s">
        <v>8726</v>
      </c>
      <c r="J91" s="159"/>
    </row>
    <row r="92" spans="1:16">
      <c r="A92" s="260"/>
      <c r="B92" s="260"/>
      <c r="C92" s="260"/>
      <c r="D92" s="260"/>
      <c r="E92" s="150">
        <v>70</v>
      </c>
      <c r="F92" s="150">
        <v>622</v>
      </c>
      <c r="G92" s="129" t="s">
        <v>8727</v>
      </c>
      <c r="I92" s="263" t="s">
        <v>8728</v>
      </c>
      <c r="J92" s="263" t="s">
        <v>8729</v>
      </c>
      <c r="K92" s="263" t="s">
        <v>8730</v>
      </c>
      <c r="L92" s="152" t="s">
        <v>8731</v>
      </c>
      <c r="M92" s="263" t="s">
        <v>8732</v>
      </c>
      <c r="N92" s="263" t="s">
        <v>8733</v>
      </c>
      <c r="O92" s="152" t="s">
        <v>8734</v>
      </c>
      <c r="P92" s="152" t="s">
        <v>8735</v>
      </c>
    </row>
    <row r="93" spans="1:16">
      <c r="A93" s="260"/>
      <c r="B93" s="260"/>
      <c r="C93" s="260"/>
      <c r="D93" s="260"/>
      <c r="E93" s="150">
        <v>80</v>
      </c>
      <c r="F93" s="150">
        <v>625</v>
      </c>
      <c r="G93" s="129" t="s">
        <v>8736</v>
      </c>
      <c r="I93" s="263"/>
      <c r="J93" s="263"/>
      <c r="K93" s="263"/>
      <c r="L93" s="152" t="s">
        <v>8685</v>
      </c>
      <c r="M93" s="263"/>
      <c r="N93" s="263"/>
      <c r="O93" s="192" t="s">
        <v>8737</v>
      </c>
      <c r="P93" s="192" t="s">
        <v>8737</v>
      </c>
    </row>
    <row r="94" spans="1:16" ht="16">
      <c r="A94" s="260"/>
      <c r="B94" s="260"/>
      <c r="C94" s="260"/>
      <c r="D94" s="260"/>
      <c r="E94" s="150" t="s">
        <v>8738</v>
      </c>
      <c r="F94" s="150">
        <v>626</v>
      </c>
      <c r="G94" s="193"/>
      <c r="I94" s="155" t="s">
        <v>8739</v>
      </c>
      <c r="J94" s="152" t="s">
        <v>8740</v>
      </c>
      <c r="K94" s="152" t="s">
        <v>8730</v>
      </c>
      <c r="L94" s="152" t="s">
        <v>8741</v>
      </c>
      <c r="M94" s="152" t="s">
        <v>8742</v>
      </c>
      <c r="N94" s="159"/>
      <c r="O94" s="152" t="s">
        <v>8743</v>
      </c>
      <c r="P94" s="152" t="s">
        <v>8743</v>
      </c>
    </row>
    <row r="95" spans="1:16" ht="16">
      <c r="A95" s="260"/>
      <c r="B95" s="260"/>
      <c r="C95" s="260"/>
      <c r="D95" s="260"/>
      <c r="E95" s="10"/>
      <c r="F95" s="150" t="s">
        <v>153</v>
      </c>
      <c r="G95" s="193"/>
      <c r="I95" s="155" t="s">
        <v>8744</v>
      </c>
      <c r="J95" s="152" t="s">
        <v>8745</v>
      </c>
      <c r="K95" s="152" t="s">
        <v>8730</v>
      </c>
      <c r="L95" s="152" t="s">
        <v>8746</v>
      </c>
      <c r="M95" s="152" t="s">
        <v>8747</v>
      </c>
      <c r="N95" s="152" t="s">
        <v>8748</v>
      </c>
      <c r="O95" s="152" t="s">
        <v>8749</v>
      </c>
      <c r="P95" s="152" t="s">
        <v>8750</v>
      </c>
    </row>
    <row r="96" spans="1:16">
      <c r="I96" s="155" t="s">
        <v>8751</v>
      </c>
      <c r="J96" s="152" t="s">
        <v>8752</v>
      </c>
      <c r="K96" s="152" t="s">
        <v>8730</v>
      </c>
      <c r="L96" s="152" t="s">
        <v>8753</v>
      </c>
      <c r="M96" s="152" t="s">
        <v>8747</v>
      </c>
      <c r="N96" s="152" t="s">
        <v>1763</v>
      </c>
      <c r="O96" s="152" t="s">
        <v>8750</v>
      </c>
      <c r="P96" s="152" t="s">
        <v>8750</v>
      </c>
    </row>
    <row r="97" spans="1:9">
      <c r="A97" s="153" t="s">
        <v>8714</v>
      </c>
      <c r="B97" s="10"/>
      <c r="C97" s="10"/>
      <c r="D97" s="10"/>
      <c r="E97" s="10"/>
      <c r="F97" s="10"/>
      <c r="G97" s="10"/>
    </row>
    <row r="98" spans="1:9">
      <c r="A98" s="153" t="s">
        <v>8677</v>
      </c>
      <c r="B98" s="153" t="s">
        <v>8678</v>
      </c>
      <c r="C98" s="10"/>
      <c r="D98" s="10"/>
      <c r="E98" s="10"/>
      <c r="F98" s="10"/>
      <c r="G98" s="10"/>
    </row>
    <row r="99" spans="1:9" ht="17">
      <c r="A99" s="150">
        <v>1</v>
      </c>
      <c r="B99" s="150">
        <v>10</v>
      </c>
      <c r="C99" s="150" t="s">
        <v>8697</v>
      </c>
      <c r="D99" s="150" t="s">
        <v>8703</v>
      </c>
      <c r="E99" s="153">
        <v>40</v>
      </c>
      <c r="F99" s="153">
        <v>622</v>
      </c>
      <c r="G99" s="153">
        <v>238</v>
      </c>
      <c r="I99" s="7" t="s">
        <v>8754</v>
      </c>
    </row>
    <row r="100" spans="1:9">
      <c r="A100" s="150">
        <v>2</v>
      </c>
      <c r="B100" s="150">
        <v>25</v>
      </c>
      <c r="C100" s="150" t="s">
        <v>8697</v>
      </c>
      <c r="D100" s="150" t="s">
        <v>8703</v>
      </c>
      <c r="E100" s="153">
        <v>53</v>
      </c>
      <c r="F100" s="153">
        <v>626</v>
      </c>
      <c r="G100" s="153">
        <v>234</v>
      </c>
      <c r="I100" s="144" t="s">
        <v>8755</v>
      </c>
    </row>
    <row r="101" spans="1:9">
      <c r="I101" s="144" t="s">
        <v>8756</v>
      </c>
    </row>
    <row r="102" spans="1:9">
      <c r="A102" s="153" t="s">
        <v>8757</v>
      </c>
      <c r="B102" s="10"/>
      <c r="C102" s="10"/>
      <c r="D102" s="10"/>
      <c r="E102" s="10"/>
      <c r="F102" s="10"/>
      <c r="G102" s="10"/>
      <c r="I102" s="144" t="s">
        <v>8758</v>
      </c>
    </row>
    <row r="103" spans="1:9">
      <c r="A103" s="153" t="s">
        <v>8677</v>
      </c>
      <c r="B103" s="153" t="s">
        <v>8678</v>
      </c>
      <c r="C103" s="10"/>
      <c r="D103" s="10"/>
      <c r="E103" s="10"/>
      <c r="F103" s="10"/>
      <c r="G103" s="10"/>
      <c r="I103" s="144" t="s">
        <v>8759</v>
      </c>
    </row>
    <row r="104" spans="1:9">
      <c r="A104" s="153" t="s">
        <v>8688</v>
      </c>
      <c r="B104" s="153" t="s">
        <v>8689</v>
      </c>
      <c r="C104" s="254" t="s">
        <v>5663</v>
      </c>
      <c r="D104" s="254" t="s">
        <v>8690</v>
      </c>
      <c r="E104" s="153" t="s">
        <v>8692</v>
      </c>
      <c r="F104" s="254" t="s">
        <v>6188</v>
      </c>
      <c r="G104" s="254" t="s">
        <v>8693</v>
      </c>
    </row>
    <row r="105" spans="1:9">
      <c r="A105" s="153" t="s">
        <v>8694</v>
      </c>
      <c r="B105" s="153" t="s">
        <v>8721</v>
      </c>
      <c r="C105" s="254"/>
      <c r="D105" s="254"/>
      <c r="E105" s="153" t="s">
        <v>8760</v>
      </c>
      <c r="F105" s="254"/>
      <c r="G105" s="254"/>
      <c r="I105" s="144" t="s">
        <v>8761</v>
      </c>
    </row>
    <row r="106" spans="1:9">
      <c r="A106" s="10"/>
      <c r="B106" s="10"/>
      <c r="C106" s="254"/>
      <c r="D106" s="254"/>
      <c r="E106" s="153" t="s">
        <v>8762</v>
      </c>
      <c r="F106" s="254"/>
      <c r="G106" s="254"/>
      <c r="I106" s="144" t="s">
        <v>8763</v>
      </c>
    </row>
    <row r="107" spans="1:9">
      <c r="A107" s="150">
        <v>1</v>
      </c>
      <c r="B107" s="150" t="s">
        <v>8699</v>
      </c>
      <c r="C107" s="150" t="s">
        <v>8706</v>
      </c>
      <c r="D107" s="150" t="s">
        <v>8707</v>
      </c>
      <c r="E107" s="153">
        <v>1</v>
      </c>
      <c r="F107" s="153">
        <v>2</v>
      </c>
      <c r="G107" s="153">
        <v>3</v>
      </c>
      <c r="I107" s="144" t="s">
        <v>8764</v>
      </c>
    </row>
    <row r="108" spans="1:9">
      <c r="A108" s="260"/>
      <c r="B108" s="260"/>
      <c r="C108" s="260"/>
      <c r="D108" s="260"/>
      <c r="E108" s="153" t="s">
        <v>8723</v>
      </c>
      <c r="F108" s="153" t="s">
        <v>8709</v>
      </c>
      <c r="G108" s="153" t="s">
        <v>8709</v>
      </c>
      <c r="I108" s="144" t="s">
        <v>8765</v>
      </c>
    </row>
    <row r="109" spans="1:9">
      <c r="A109" s="260"/>
      <c r="B109" s="260"/>
      <c r="C109" s="260"/>
      <c r="D109" s="260"/>
      <c r="E109" s="150" t="s">
        <v>8766</v>
      </c>
      <c r="F109" s="150">
        <v>605</v>
      </c>
      <c r="G109" s="153" t="s">
        <v>8712</v>
      </c>
      <c r="I109" s="144" t="s">
        <v>8767</v>
      </c>
    </row>
    <row r="110" spans="1:9">
      <c r="A110" s="260"/>
      <c r="B110" s="260"/>
      <c r="C110" s="260"/>
      <c r="D110" s="260"/>
      <c r="E110" s="150" t="s">
        <v>8768</v>
      </c>
      <c r="F110" s="150">
        <v>606</v>
      </c>
      <c r="G110" s="153" t="s">
        <v>1051</v>
      </c>
      <c r="I110" s="144" t="s">
        <v>8769</v>
      </c>
    </row>
    <row r="111" spans="1:9">
      <c r="A111" s="260"/>
      <c r="B111" s="260"/>
      <c r="C111" s="260"/>
      <c r="D111" s="260"/>
      <c r="E111" s="150" t="s">
        <v>8710</v>
      </c>
      <c r="F111" s="150">
        <v>612</v>
      </c>
      <c r="G111" s="153" t="s">
        <v>1057</v>
      </c>
      <c r="I111" s="144" t="s">
        <v>8770</v>
      </c>
    </row>
    <row r="112" spans="1:9">
      <c r="A112" s="260"/>
      <c r="B112" s="260"/>
      <c r="C112" s="260"/>
      <c r="D112" s="260"/>
      <c r="E112" s="150" t="s">
        <v>8771</v>
      </c>
      <c r="F112" s="150">
        <v>613</v>
      </c>
      <c r="G112" s="153" t="s">
        <v>1059</v>
      </c>
    </row>
    <row r="113" spans="1:9">
      <c r="A113" s="260"/>
      <c r="B113" s="260"/>
      <c r="C113" s="260"/>
      <c r="D113" s="260"/>
      <c r="E113" s="150" t="s">
        <v>8708</v>
      </c>
      <c r="F113" s="150">
        <v>619</v>
      </c>
      <c r="G113" s="153" t="s">
        <v>1061</v>
      </c>
      <c r="I113" s="144" t="s">
        <v>155</v>
      </c>
    </row>
    <row r="114" spans="1:9">
      <c r="A114" s="260"/>
      <c r="B114" s="260"/>
      <c r="C114" s="260"/>
      <c r="D114" s="260"/>
      <c r="E114" s="150" t="s">
        <v>8772</v>
      </c>
      <c r="F114" s="150">
        <v>622</v>
      </c>
      <c r="G114" s="153" t="s">
        <v>798</v>
      </c>
      <c r="I114" s="144" t="s">
        <v>8773</v>
      </c>
    </row>
    <row r="115" spans="1:9">
      <c r="A115" s="260"/>
      <c r="B115" s="260"/>
      <c r="C115" s="260"/>
      <c r="D115" s="260"/>
      <c r="E115" s="150" t="s">
        <v>8713</v>
      </c>
      <c r="F115" s="150">
        <v>625</v>
      </c>
      <c r="G115" s="153" t="s">
        <v>8637</v>
      </c>
    </row>
    <row r="116" spans="1:9">
      <c r="A116" s="260"/>
      <c r="B116" s="260"/>
      <c r="C116" s="260"/>
      <c r="D116" s="260"/>
      <c r="E116" s="150" t="s">
        <v>4929</v>
      </c>
      <c r="F116" s="150">
        <v>626</v>
      </c>
      <c r="G116" s="153" t="s">
        <v>8774</v>
      </c>
    </row>
    <row r="117" spans="1:9">
      <c r="A117" s="260"/>
      <c r="B117" s="260"/>
      <c r="C117" s="260"/>
      <c r="D117" s="260"/>
      <c r="E117" s="150" t="s">
        <v>8775</v>
      </c>
      <c r="F117" s="150" t="s">
        <v>153</v>
      </c>
      <c r="G117" s="153" t="s">
        <v>8776</v>
      </c>
    </row>
    <row r="118" spans="1:9">
      <c r="A118" s="260"/>
      <c r="B118" s="260"/>
      <c r="C118" s="260"/>
      <c r="D118" s="260"/>
      <c r="E118" s="150" t="s">
        <v>8777</v>
      </c>
      <c r="F118" s="10"/>
      <c r="G118" s="10"/>
    </row>
    <row r="119" spans="1:9">
      <c r="A119" s="260"/>
      <c r="B119" s="260"/>
      <c r="C119" s="260"/>
      <c r="D119" s="260"/>
      <c r="E119" s="150" t="s">
        <v>8778</v>
      </c>
      <c r="F119" s="10"/>
      <c r="G119" s="10"/>
    </row>
    <row r="120" spans="1:9">
      <c r="A120" s="260"/>
      <c r="B120" s="260"/>
      <c r="C120" s="260"/>
      <c r="D120" s="260"/>
      <c r="E120" s="150" t="s">
        <v>8779</v>
      </c>
      <c r="F120" s="10"/>
      <c r="G120" s="10"/>
    </row>
    <row r="121" spans="1:9">
      <c r="A121" s="260"/>
      <c r="B121" s="260"/>
      <c r="C121" s="260"/>
      <c r="D121" s="260"/>
      <c r="E121" s="150" t="s">
        <v>8780</v>
      </c>
      <c r="F121" s="10"/>
      <c r="G121" s="10"/>
    </row>
    <row r="123" spans="1:9">
      <c r="A123" s="153" t="s">
        <v>8714</v>
      </c>
      <c r="B123" s="10"/>
      <c r="C123" s="10"/>
      <c r="D123" s="10"/>
      <c r="E123" s="10"/>
      <c r="F123" s="10"/>
      <c r="G123" s="10"/>
    </row>
    <row r="124" spans="1:9">
      <c r="A124" s="153" t="s">
        <v>8677</v>
      </c>
      <c r="B124" s="153" t="s">
        <v>8678</v>
      </c>
      <c r="C124" s="10"/>
      <c r="D124" s="10"/>
      <c r="E124" s="10"/>
      <c r="F124" s="10"/>
      <c r="G124" s="10"/>
    </row>
    <row r="125" spans="1:9">
      <c r="A125" s="150">
        <v>1</v>
      </c>
      <c r="B125" s="150">
        <v>10</v>
      </c>
      <c r="C125" s="150" t="s">
        <v>8706</v>
      </c>
      <c r="D125" s="150" t="s">
        <v>8707</v>
      </c>
      <c r="E125" s="153" t="s">
        <v>8708</v>
      </c>
      <c r="F125" s="153">
        <v>626</v>
      </c>
      <c r="G125" s="153" t="s">
        <v>8637</v>
      </c>
    </row>
    <row r="126" spans="1:9">
      <c r="A126" s="150">
        <v>2</v>
      </c>
      <c r="B126" s="150">
        <v>25</v>
      </c>
      <c r="C126" s="150" t="s">
        <v>8706</v>
      </c>
      <c r="D126" s="150" t="s">
        <v>8707</v>
      </c>
      <c r="E126" s="153" t="s">
        <v>8710</v>
      </c>
      <c r="F126" s="153">
        <v>626</v>
      </c>
      <c r="G126" s="153" t="s">
        <v>8637</v>
      </c>
    </row>
    <row r="130" spans="1:6">
      <c r="A130" s="17" t="s">
        <v>8781</v>
      </c>
    </row>
    <row r="131" spans="1:6" ht="17">
      <c r="A131" s="156" t="s">
        <v>8782</v>
      </c>
      <c r="B131" s="10"/>
      <c r="C131" s="10"/>
      <c r="D131" s="10"/>
      <c r="E131" s="10"/>
      <c r="F131" s="10"/>
    </row>
    <row r="132" spans="1:6">
      <c r="A132" s="153" t="s">
        <v>8783</v>
      </c>
      <c r="B132" s="153" t="s">
        <v>8683</v>
      </c>
      <c r="C132" s="254" t="s">
        <v>1547</v>
      </c>
      <c r="D132" s="10"/>
      <c r="E132" s="10"/>
      <c r="F132" s="10"/>
    </row>
    <row r="133" spans="1:6">
      <c r="A133" s="150" t="s">
        <v>8784</v>
      </c>
      <c r="B133" s="150" t="s">
        <v>8785</v>
      </c>
      <c r="C133" s="254"/>
      <c r="D133" s="10"/>
      <c r="E133" s="10"/>
      <c r="F133" s="10"/>
    </row>
    <row r="134" spans="1:6">
      <c r="A134" s="153">
        <v>626</v>
      </c>
      <c r="B134" s="153" t="s">
        <v>8786</v>
      </c>
      <c r="C134" s="153">
        <v>613</v>
      </c>
      <c r="D134" s="10"/>
      <c r="E134" s="10"/>
      <c r="F134" s="10"/>
    </row>
    <row r="135" spans="1:6">
      <c r="A135" s="150" t="s">
        <v>8787</v>
      </c>
      <c r="B135" s="150" t="s">
        <v>8788</v>
      </c>
      <c r="C135" s="160">
        <v>124</v>
      </c>
      <c r="D135" s="160">
        <v>136</v>
      </c>
      <c r="E135" s="160">
        <v>154</v>
      </c>
      <c r="F135" s="10"/>
    </row>
    <row r="136" spans="1:6">
      <c r="A136" s="154"/>
      <c r="B136" s="154"/>
      <c r="C136" s="154"/>
      <c r="D136" s="154"/>
      <c r="E136" s="154"/>
      <c r="F136" s="154"/>
    </row>
    <row r="137" spans="1:6" ht="17">
      <c r="A137" s="156" t="s">
        <v>8789</v>
      </c>
      <c r="B137" s="10"/>
      <c r="C137" s="10"/>
      <c r="D137" s="10"/>
      <c r="E137" s="10"/>
      <c r="F137" s="10"/>
    </row>
    <row r="138" spans="1:6">
      <c r="A138" s="153" t="s">
        <v>8702</v>
      </c>
      <c r="B138" s="153" t="s">
        <v>8683</v>
      </c>
      <c r="C138" s="254" t="s">
        <v>1547</v>
      </c>
      <c r="D138" s="10"/>
      <c r="E138" s="10"/>
      <c r="F138" s="10"/>
    </row>
    <row r="139" spans="1:6">
      <c r="A139" s="150" t="s">
        <v>8790</v>
      </c>
      <c r="B139" s="150" t="s">
        <v>8791</v>
      </c>
      <c r="C139" s="254"/>
      <c r="D139" s="10"/>
      <c r="E139" s="10"/>
      <c r="F139" s="10"/>
    </row>
    <row r="140" spans="1:6">
      <c r="A140" s="153">
        <v>626</v>
      </c>
      <c r="B140" s="153" t="s">
        <v>8792</v>
      </c>
      <c r="C140" s="153">
        <v>613</v>
      </c>
      <c r="D140" s="10"/>
      <c r="E140" s="10"/>
      <c r="F140" s="10"/>
    </row>
    <row r="141" spans="1:6">
      <c r="A141" s="153" t="s">
        <v>8793</v>
      </c>
      <c r="B141" s="10"/>
      <c r="C141" s="10"/>
      <c r="D141" s="10"/>
      <c r="E141" s="10"/>
      <c r="F141" s="10"/>
    </row>
    <row r="142" spans="1:6">
      <c r="A142" s="150" t="s">
        <v>8794</v>
      </c>
      <c r="B142" s="150" t="s">
        <v>8795</v>
      </c>
      <c r="C142" s="160">
        <v>180</v>
      </c>
      <c r="D142" s="10"/>
      <c r="E142" s="10"/>
      <c r="F142" s="10"/>
    </row>
    <row r="143" spans="1:6">
      <c r="A143" s="150" t="s">
        <v>8796</v>
      </c>
      <c r="B143" s="150" t="s">
        <v>8797</v>
      </c>
      <c r="C143" s="10"/>
      <c r="D143" s="10"/>
      <c r="E143" s="10"/>
      <c r="F143" s="10"/>
    </row>
    <row r="144" spans="1:6">
      <c r="A144" s="150" t="s">
        <v>8798</v>
      </c>
      <c r="B144" s="150" t="s">
        <v>8799</v>
      </c>
      <c r="C144" s="153">
        <v>310</v>
      </c>
      <c r="D144" s="10"/>
      <c r="E144" s="10"/>
      <c r="F144" s="10"/>
    </row>
    <row r="145" spans="1:6">
      <c r="A145" s="150" t="s">
        <v>8800</v>
      </c>
      <c r="B145" s="150" t="s">
        <v>8801</v>
      </c>
      <c r="C145" s="10"/>
      <c r="D145" s="10"/>
      <c r="E145" s="10"/>
      <c r="F145" s="10"/>
    </row>
    <row r="146" spans="1:6">
      <c r="A146" s="150" t="s">
        <v>8802</v>
      </c>
      <c r="B146" s="150" t="s">
        <v>8803</v>
      </c>
      <c r="C146" s="10"/>
      <c r="D146" s="10"/>
      <c r="E146" s="10"/>
      <c r="F146" s="10"/>
    </row>
    <row r="147" spans="1:6">
      <c r="A147" s="150" t="s">
        <v>8804</v>
      </c>
      <c r="B147" s="150" t="s">
        <v>8805</v>
      </c>
      <c r="C147" s="10"/>
      <c r="D147" s="10"/>
      <c r="E147" s="10"/>
      <c r="F147" s="10"/>
    </row>
    <row r="148" spans="1:6">
      <c r="A148" s="153" t="s">
        <v>8806</v>
      </c>
      <c r="B148" s="10"/>
      <c r="C148" s="10"/>
      <c r="D148" s="10"/>
      <c r="E148" s="10"/>
      <c r="F148" s="10"/>
    </row>
    <row r="149" spans="1:6">
      <c r="A149" s="150" t="s">
        <v>8807</v>
      </c>
      <c r="B149" s="150" t="s">
        <v>8808</v>
      </c>
      <c r="C149" s="153">
        <v>285</v>
      </c>
      <c r="D149" s="10"/>
      <c r="E149" s="10"/>
      <c r="F149" s="10"/>
    </row>
    <row r="150" spans="1:6">
      <c r="A150" s="150" t="s">
        <v>8809</v>
      </c>
      <c r="B150" s="150" t="s">
        <v>8810</v>
      </c>
      <c r="C150" s="10"/>
      <c r="D150" s="10"/>
      <c r="E150" s="10"/>
      <c r="F150" s="10"/>
    </row>
    <row r="151" spans="1:6">
      <c r="A151" s="150" t="s">
        <v>8811</v>
      </c>
      <c r="B151" s="150" t="s">
        <v>8812</v>
      </c>
      <c r="C151" s="10"/>
      <c r="D151" s="10"/>
      <c r="E151" s="10"/>
      <c r="F151" s="10"/>
    </row>
    <row r="152" spans="1:6">
      <c r="A152" s="150" t="s">
        <v>8813</v>
      </c>
      <c r="B152" s="150" t="s">
        <v>8814</v>
      </c>
      <c r="C152" s="10"/>
      <c r="D152" s="10"/>
      <c r="E152" s="10"/>
      <c r="F152" s="10"/>
    </row>
    <row r="153" spans="1:6">
      <c r="A153" s="150" t="s">
        <v>8815</v>
      </c>
      <c r="B153" s="150" t="s">
        <v>8816</v>
      </c>
      <c r="C153" s="10"/>
      <c r="D153" s="10"/>
      <c r="E153" s="10"/>
      <c r="F153" s="10"/>
    </row>
    <row r="154" spans="1:6">
      <c r="A154" s="150" t="s">
        <v>8817</v>
      </c>
      <c r="B154" s="150" t="s">
        <v>8818</v>
      </c>
      <c r="C154" s="10"/>
      <c r="D154" s="10"/>
      <c r="E154" s="10"/>
      <c r="F154" s="10"/>
    </row>
    <row r="155" spans="1:6">
      <c r="A155" s="150" t="s">
        <v>8819</v>
      </c>
      <c r="B155" s="150" t="s">
        <v>8820</v>
      </c>
      <c r="C155" s="10"/>
      <c r="D155" s="10"/>
      <c r="E155" s="10"/>
      <c r="F155" s="10"/>
    </row>
    <row r="156" spans="1:6">
      <c r="A156" s="150" t="s">
        <v>8821</v>
      </c>
      <c r="B156" s="150" t="s">
        <v>8822</v>
      </c>
      <c r="C156" s="10"/>
      <c r="D156" s="10"/>
      <c r="E156" s="10"/>
      <c r="F156" s="10"/>
    </row>
    <row r="157" spans="1:6">
      <c r="A157" s="153" t="s">
        <v>8823</v>
      </c>
      <c r="B157" s="10"/>
      <c r="C157" s="10"/>
      <c r="D157" s="10"/>
      <c r="E157" s="10"/>
      <c r="F157" s="10"/>
    </row>
    <row r="158" spans="1:6">
      <c r="A158" s="150" t="s">
        <v>8824</v>
      </c>
      <c r="B158" s="150" t="s">
        <v>8825</v>
      </c>
      <c r="C158" s="160">
        <v>269</v>
      </c>
      <c r="D158" s="10"/>
      <c r="E158" s="10"/>
      <c r="F158" s="10"/>
    </row>
    <row r="159" spans="1:6">
      <c r="A159" s="150" t="s">
        <v>8826</v>
      </c>
      <c r="B159" s="150" t="s">
        <v>8827</v>
      </c>
      <c r="C159" s="10"/>
      <c r="D159" s="10"/>
      <c r="E159" s="10"/>
      <c r="F159" s="10"/>
    </row>
    <row r="160" spans="1:6">
      <c r="A160" s="154"/>
      <c r="B160" s="154"/>
      <c r="C160" s="154"/>
      <c r="D160" s="154"/>
      <c r="E160" s="154"/>
      <c r="F160" s="154"/>
    </row>
    <row r="161" spans="1:6" ht="17">
      <c r="A161" s="156" t="s">
        <v>8828</v>
      </c>
      <c r="B161" s="10"/>
      <c r="C161" s="10"/>
      <c r="D161" s="10"/>
      <c r="E161" s="10"/>
      <c r="F161" s="10"/>
    </row>
    <row r="162" spans="1:6">
      <c r="A162" s="153" t="s">
        <v>8829</v>
      </c>
      <c r="B162" s="254" t="s">
        <v>8830</v>
      </c>
      <c r="C162" s="254" t="s">
        <v>1547</v>
      </c>
      <c r="D162" s="10"/>
      <c r="E162" s="10"/>
      <c r="F162" s="10"/>
    </row>
    <row r="163" spans="1:6">
      <c r="A163" s="150" t="s">
        <v>8831</v>
      </c>
      <c r="B163" s="254"/>
      <c r="C163" s="254"/>
      <c r="D163" s="10"/>
      <c r="E163" s="10"/>
      <c r="F163" s="10"/>
    </row>
    <row r="164" spans="1:6">
      <c r="A164" s="153" t="s">
        <v>8832</v>
      </c>
      <c r="B164" s="153" t="s">
        <v>8833</v>
      </c>
      <c r="C164" s="153">
        <v>626</v>
      </c>
      <c r="D164" s="153" t="s">
        <v>8786</v>
      </c>
      <c r="E164" s="153">
        <v>613</v>
      </c>
      <c r="F164" s="10"/>
    </row>
    <row r="165" spans="1:6">
      <c r="A165" s="150" t="s">
        <v>8834</v>
      </c>
      <c r="B165" s="150" t="s">
        <v>8835</v>
      </c>
      <c r="C165" s="150" t="s">
        <v>8637</v>
      </c>
      <c r="D165" s="160">
        <v>65</v>
      </c>
      <c r="E165" s="10"/>
      <c r="F165" s="10"/>
    </row>
    <row r="166" spans="1:6">
      <c r="A166" s="150" t="s">
        <v>8834</v>
      </c>
      <c r="B166" s="150" t="s">
        <v>8835</v>
      </c>
      <c r="C166" s="150" t="s">
        <v>8836</v>
      </c>
      <c r="D166" s="153">
        <v>115</v>
      </c>
      <c r="E166" s="10"/>
      <c r="F166" s="10"/>
    </row>
    <row r="167" spans="1:6">
      <c r="A167" s="150" t="s">
        <v>8834</v>
      </c>
      <c r="B167" s="150" t="s">
        <v>8713</v>
      </c>
      <c r="C167" s="150" t="s">
        <v>8836</v>
      </c>
      <c r="D167" s="153">
        <v>245</v>
      </c>
      <c r="E167" s="10"/>
      <c r="F167" s="10"/>
    </row>
    <row r="168" spans="1:6">
      <c r="A168" s="150" t="s">
        <v>8834</v>
      </c>
      <c r="B168" s="150" t="s">
        <v>4929</v>
      </c>
      <c r="C168" s="150" t="s">
        <v>8836</v>
      </c>
      <c r="D168" s="153">
        <v>375</v>
      </c>
      <c r="E168" s="10"/>
      <c r="F168" s="10"/>
    </row>
    <row r="169" spans="1:6">
      <c r="A169" s="150" t="s">
        <v>8834</v>
      </c>
      <c r="B169" s="150" t="s">
        <v>8837</v>
      </c>
      <c r="C169" s="150" t="s">
        <v>8838</v>
      </c>
      <c r="D169" s="10"/>
      <c r="E169" s="10"/>
      <c r="F169" s="10"/>
    </row>
    <row r="170" spans="1:6">
      <c r="A170" s="150" t="s">
        <v>8834</v>
      </c>
      <c r="B170" s="150" t="s">
        <v>8666</v>
      </c>
      <c r="C170" s="150" t="s">
        <v>798</v>
      </c>
      <c r="D170" s="10"/>
      <c r="E170" s="10"/>
      <c r="F170" s="10"/>
    </row>
    <row r="171" spans="1:6">
      <c r="A171" s="154"/>
      <c r="B171" s="154"/>
      <c r="C171" s="154"/>
      <c r="D171" s="154"/>
      <c r="E171" s="154"/>
      <c r="F171" s="154"/>
    </row>
    <row r="172" spans="1:6" ht="16">
      <c r="A172" s="95" t="s">
        <v>8839</v>
      </c>
      <c r="B172" s="10"/>
      <c r="C172" s="10"/>
      <c r="D172" s="10"/>
      <c r="E172" s="10"/>
      <c r="F172" s="10"/>
    </row>
    <row r="173" spans="1:6">
      <c r="A173" s="158" t="s">
        <v>8840</v>
      </c>
      <c r="B173" s="10"/>
      <c r="C173" s="10"/>
      <c r="D173" s="10"/>
      <c r="E173" s="10"/>
      <c r="F173" s="10"/>
    </row>
    <row r="174" spans="1:6">
      <c r="A174" s="153" t="s">
        <v>8841</v>
      </c>
      <c r="B174" s="153" t="s">
        <v>8683</v>
      </c>
      <c r="D174" s="254" t="s">
        <v>1547</v>
      </c>
      <c r="E174" s="10"/>
      <c r="F174" s="10"/>
    </row>
    <row r="175" spans="1:6">
      <c r="A175" s="150" t="s">
        <v>8842</v>
      </c>
      <c r="B175" s="150" t="s">
        <v>8843</v>
      </c>
      <c r="D175" s="254"/>
      <c r="E175" s="10"/>
      <c r="F175" s="10"/>
    </row>
    <row r="176" spans="1:6">
      <c r="A176" s="153">
        <v>626</v>
      </c>
      <c r="B176" s="153" t="s">
        <v>8786</v>
      </c>
      <c r="D176" s="153">
        <v>613</v>
      </c>
      <c r="E176" s="10"/>
      <c r="F176" s="10"/>
    </row>
    <row r="177" spans="1:6">
      <c r="A177" s="256" t="s">
        <v>8844</v>
      </c>
      <c r="B177" s="150" t="s">
        <v>8845</v>
      </c>
      <c r="D177" s="289">
        <v>65</v>
      </c>
      <c r="E177" s="10"/>
      <c r="F177" s="10"/>
    </row>
    <row r="178" spans="1:6">
      <c r="A178" s="256"/>
      <c r="B178" s="150" t="s">
        <v>8846</v>
      </c>
      <c r="C178" s="194" t="s">
        <v>9352</v>
      </c>
      <c r="D178" s="289">
        <v>83</v>
      </c>
      <c r="E178" s="10"/>
      <c r="F178" s="10"/>
    </row>
    <row r="179" spans="1:6">
      <c r="A179" s="150" t="s">
        <v>8847</v>
      </c>
      <c r="B179" s="150" t="s">
        <v>8848</v>
      </c>
      <c r="D179" s="289">
        <v>146</v>
      </c>
      <c r="E179" s="10"/>
      <c r="F179" s="10"/>
    </row>
    <row r="180" spans="1:6">
      <c r="A180" s="150" t="s">
        <v>8849</v>
      </c>
      <c r="B180" s="150" t="s">
        <v>8850</v>
      </c>
      <c r="D180" s="289">
        <v>179</v>
      </c>
      <c r="E180" s="10"/>
      <c r="F180" s="10"/>
    </row>
    <row r="181" spans="1:6">
      <c r="A181" s="150" t="s">
        <v>5069</v>
      </c>
      <c r="B181" s="150" t="s">
        <v>8851</v>
      </c>
      <c r="C181" s="150" t="s">
        <v>1173</v>
      </c>
      <c r="D181" s="289">
        <v>503</v>
      </c>
      <c r="E181" s="10"/>
      <c r="F181" s="10"/>
    </row>
    <row r="182" spans="1:6">
      <c r="C182" s="150" t="s">
        <v>1174</v>
      </c>
      <c r="D182" s="289">
        <v>683</v>
      </c>
      <c r="E182" s="10"/>
      <c r="F182" s="10"/>
    </row>
    <row r="183" spans="1:6">
      <c r="A183" s="150" t="s">
        <v>5072</v>
      </c>
      <c r="B183" s="150" t="s">
        <v>8852</v>
      </c>
      <c r="C183" s="150" t="s">
        <v>1173</v>
      </c>
      <c r="D183" s="289">
        <v>503</v>
      </c>
      <c r="E183" s="10"/>
      <c r="F183" s="10"/>
    </row>
    <row r="184" spans="1:6">
      <c r="C184" s="150" t="s">
        <v>1174</v>
      </c>
      <c r="D184" s="289">
        <v>683</v>
      </c>
      <c r="E184" s="10"/>
      <c r="F184" s="10"/>
    </row>
    <row r="185" spans="1:6">
      <c r="A185" s="150" t="s">
        <v>5075</v>
      </c>
      <c r="B185" s="150" t="s">
        <v>8853</v>
      </c>
      <c r="D185" s="289">
        <v>995</v>
      </c>
      <c r="E185" s="10"/>
      <c r="F185" s="10"/>
    </row>
    <row r="186" spans="1:6">
      <c r="A186" s="150" t="s">
        <v>5076</v>
      </c>
      <c r="B186" s="150" t="s">
        <v>8854</v>
      </c>
      <c r="D186" s="289">
        <v>995</v>
      </c>
      <c r="E186" s="10"/>
      <c r="F186" s="10"/>
    </row>
    <row r="187" spans="1:6">
      <c r="A187" s="150" t="s">
        <v>5107</v>
      </c>
      <c r="B187" s="150" t="s">
        <v>8855</v>
      </c>
      <c r="C187" s="150" t="s">
        <v>1173</v>
      </c>
      <c r="D187" s="289">
        <v>608</v>
      </c>
      <c r="E187" s="10"/>
      <c r="F187" s="10"/>
    </row>
    <row r="188" spans="1:6">
      <c r="A188" s="150" t="s">
        <v>5109</v>
      </c>
      <c r="B188" s="150" t="s">
        <v>8856</v>
      </c>
      <c r="C188" s="150" t="s">
        <v>1173</v>
      </c>
      <c r="D188" s="289">
        <v>608</v>
      </c>
      <c r="E188" s="10"/>
      <c r="F188" s="10"/>
    </row>
    <row r="189" spans="1:6">
      <c r="A189" s="150" t="s">
        <v>5110</v>
      </c>
      <c r="B189" s="150" t="s">
        <v>8857</v>
      </c>
      <c r="D189" s="289">
        <v>1040</v>
      </c>
      <c r="E189" s="10"/>
      <c r="F189" s="10"/>
    </row>
    <row r="190" spans="1:6">
      <c r="A190" s="150" t="s">
        <v>5111</v>
      </c>
      <c r="B190" s="150" t="s">
        <v>8858</v>
      </c>
      <c r="D190" s="289">
        <v>1040</v>
      </c>
      <c r="E190" s="10"/>
      <c r="F190" s="10"/>
    </row>
    <row r="191" spans="1:6">
      <c r="A191" s="150" t="s">
        <v>5232</v>
      </c>
      <c r="B191" s="150" t="s">
        <v>8859</v>
      </c>
      <c r="D191" s="289">
        <v>13.8</v>
      </c>
      <c r="E191" s="10"/>
      <c r="F191" s="10"/>
    </row>
    <row r="193" spans="1:6" ht="19">
      <c r="A193" s="1" t="s">
        <v>3061</v>
      </c>
    </row>
    <row r="194" spans="1:6">
      <c r="A194" s="17" t="s">
        <v>8860</v>
      </c>
    </row>
    <row r="195" spans="1:6">
      <c r="A195" s="157" t="s">
        <v>8861</v>
      </c>
      <c r="B195" s="10"/>
      <c r="C195" s="10"/>
      <c r="D195" s="10"/>
      <c r="E195" s="10"/>
      <c r="F195" s="10"/>
    </row>
    <row r="196" spans="1:6">
      <c r="A196" s="153" t="s">
        <v>8862</v>
      </c>
      <c r="B196" s="153" t="s">
        <v>8863</v>
      </c>
      <c r="C196" s="254" t="s">
        <v>8864</v>
      </c>
      <c r="D196" s="153" t="s">
        <v>8862</v>
      </c>
      <c r="F196" s="254" t="s">
        <v>8865</v>
      </c>
    </row>
    <row r="197" spans="1:6">
      <c r="A197" s="153" t="s">
        <v>8866</v>
      </c>
      <c r="B197" s="153" t="s">
        <v>60</v>
      </c>
      <c r="C197" s="254"/>
      <c r="D197" s="153" t="s">
        <v>742</v>
      </c>
      <c r="F197" s="254"/>
    </row>
    <row r="198" spans="1:6">
      <c r="A198" s="150" t="s">
        <v>36</v>
      </c>
      <c r="B198" s="150">
        <v>472670222</v>
      </c>
      <c r="C198" s="150" t="s">
        <v>8867</v>
      </c>
      <c r="D198" s="150" t="s">
        <v>8868</v>
      </c>
      <c r="E198" s="153" t="s">
        <v>36</v>
      </c>
      <c r="F198" s="173">
        <v>165</v>
      </c>
    </row>
    <row r="199" spans="1:6">
      <c r="A199" s="150">
        <v>47268754</v>
      </c>
      <c r="B199" s="150" t="s">
        <v>8869</v>
      </c>
      <c r="C199" s="150">
        <v>170</v>
      </c>
      <c r="E199" s="10"/>
      <c r="F199" s="173">
        <v>50</v>
      </c>
    </row>
    <row r="200" spans="1:6">
      <c r="A200" s="150">
        <v>47268755</v>
      </c>
      <c r="B200" s="150" t="s">
        <v>8870</v>
      </c>
      <c r="C200" s="150">
        <v>172</v>
      </c>
      <c r="E200" s="10"/>
      <c r="F200" s="173">
        <v>50</v>
      </c>
    </row>
    <row r="201" spans="1:6">
      <c r="A201" s="150">
        <v>47268756</v>
      </c>
      <c r="B201" s="150" t="s">
        <v>8871</v>
      </c>
      <c r="C201" s="150">
        <v>172</v>
      </c>
      <c r="E201" s="10"/>
      <c r="F201" s="173">
        <v>50</v>
      </c>
    </row>
    <row r="202" spans="1:6">
      <c r="A202" s="150">
        <v>47267025</v>
      </c>
      <c r="B202" s="150" t="s">
        <v>8872</v>
      </c>
      <c r="C202" s="150" t="s">
        <v>8868</v>
      </c>
      <c r="E202" s="10"/>
      <c r="F202" s="173">
        <v>105</v>
      </c>
    </row>
    <row r="203" spans="1:6">
      <c r="A203" s="150">
        <v>472670291</v>
      </c>
      <c r="B203" s="150" t="s">
        <v>8873</v>
      </c>
      <c r="C203" s="150">
        <v>40</v>
      </c>
      <c r="E203" s="10"/>
      <c r="F203" s="173">
        <v>65</v>
      </c>
    </row>
    <row r="204" spans="1:6">
      <c r="A204" s="150">
        <v>472670281</v>
      </c>
      <c r="B204" s="150" t="s">
        <v>8874</v>
      </c>
      <c r="C204" s="150">
        <v>44</v>
      </c>
      <c r="E204" s="10"/>
      <c r="F204" s="173">
        <v>120</v>
      </c>
    </row>
    <row r="205" spans="1:6">
      <c r="A205" s="150">
        <v>472670301</v>
      </c>
      <c r="B205" s="150" t="s">
        <v>8875</v>
      </c>
      <c r="C205" s="150" t="s">
        <v>8876</v>
      </c>
      <c r="E205" s="10"/>
      <c r="F205" s="173">
        <v>18</v>
      </c>
    </row>
    <row r="206" spans="1:6">
      <c r="A206" s="150">
        <v>472670311</v>
      </c>
      <c r="B206" s="150" t="s">
        <v>8877</v>
      </c>
      <c r="C206" s="150">
        <v>53</v>
      </c>
      <c r="E206" s="10"/>
      <c r="F206" s="173">
        <v>20</v>
      </c>
    </row>
    <row r="207" spans="1:6">
      <c r="A207" s="150" t="s">
        <v>8878</v>
      </c>
      <c r="B207" s="150" t="s">
        <v>8879</v>
      </c>
      <c r="C207" s="150">
        <v>70</v>
      </c>
      <c r="E207" s="10"/>
      <c r="F207" s="173">
        <v>5</v>
      </c>
    </row>
    <row r="208" spans="1:6">
      <c r="A208" s="150">
        <v>472664541</v>
      </c>
      <c r="B208" s="150" t="s">
        <v>8880</v>
      </c>
      <c r="C208" s="150">
        <v>80</v>
      </c>
      <c r="E208" s="10"/>
      <c r="F208" s="173">
        <v>15</v>
      </c>
    </row>
    <row r="209" spans="1:6">
      <c r="A209" s="115">
        <v>1</v>
      </c>
      <c r="B209" s="51" t="s">
        <v>9353</v>
      </c>
      <c r="C209" s="53" t="s">
        <v>9354</v>
      </c>
      <c r="D209" s="53" t="s">
        <v>9355</v>
      </c>
      <c r="E209" s="53"/>
      <c r="F209" s="290">
        <v>5</v>
      </c>
    </row>
    <row r="210" spans="1:6">
      <c r="A210" s="115"/>
      <c r="B210" s="150" t="s">
        <v>8881</v>
      </c>
      <c r="C210" s="10"/>
      <c r="D210" s="10"/>
      <c r="E210" s="10"/>
      <c r="F210" s="10"/>
    </row>
    <row r="211" spans="1:6">
      <c r="A211" s="115">
        <v>2</v>
      </c>
      <c r="B211" s="150" t="s">
        <v>8882</v>
      </c>
      <c r="C211" s="10"/>
      <c r="D211" s="10"/>
      <c r="E211" s="10"/>
      <c r="F211" s="10"/>
    </row>
    <row r="212" spans="1:6">
      <c r="A212" s="154"/>
      <c r="B212" s="10"/>
      <c r="C212" s="10"/>
      <c r="D212" s="10"/>
      <c r="E212" s="10"/>
      <c r="F212" s="10"/>
    </row>
    <row r="213" spans="1:6">
      <c r="A213" s="153" t="s">
        <v>8883</v>
      </c>
      <c r="B213" s="10"/>
      <c r="C213" s="10"/>
      <c r="D213" s="10"/>
      <c r="E213" s="10"/>
      <c r="F213" s="10"/>
    </row>
    <row r="214" spans="1:6">
      <c r="A214" s="153" t="s">
        <v>8862</v>
      </c>
      <c r="B214" s="153" t="s">
        <v>8865</v>
      </c>
      <c r="C214" s="254" t="s">
        <v>8884</v>
      </c>
      <c r="D214" s="153" t="s">
        <v>8862</v>
      </c>
      <c r="E214" s="254" t="s">
        <v>8865</v>
      </c>
      <c r="F214" s="10"/>
    </row>
    <row r="215" spans="1:6">
      <c r="A215" s="153" t="s">
        <v>8866</v>
      </c>
      <c r="B215" s="153" t="s">
        <v>4964</v>
      </c>
      <c r="C215" s="254"/>
      <c r="D215" s="153" t="s">
        <v>742</v>
      </c>
      <c r="E215" s="254"/>
      <c r="F215" s="10"/>
    </row>
    <row r="216" spans="1:6">
      <c r="A216" s="150" t="s">
        <v>8885</v>
      </c>
      <c r="B216" s="150" t="s">
        <v>720</v>
      </c>
      <c r="C216" s="150" t="s">
        <v>8886</v>
      </c>
      <c r="D216" s="150" t="s">
        <v>5231</v>
      </c>
      <c r="E216" s="153" t="s">
        <v>36</v>
      </c>
      <c r="F216" s="173">
        <v>66</v>
      </c>
    </row>
    <row r="217" spans="1:6">
      <c r="A217" s="150" t="s">
        <v>8887</v>
      </c>
      <c r="B217" s="150">
        <v>70</v>
      </c>
      <c r="C217" s="150">
        <v>47270197</v>
      </c>
      <c r="D217" s="10"/>
      <c r="E217" s="10"/>
      <c r="F217" s="10"/>
    </row>
    <row r="218" spans="1:6">
      <c r="A218" s="150" t="s">
        <v>8888</v>
      </c>
      <c r="B218" s="150" t="s">
        <v>1177</v>
      </c>
      <c r="C218" s="150" t="s">
        <v>8886</v>
      </c>
      <c r="D218" s="150" t="s">
        <v>5408</v>
      </c>
      <c r="E218" s="10"/>
      <c r="F218" s="10"/>
    </row>
    <row r="219" spans="1:6">
      <c r="A219" s="150" t="s">
        <v>8889</v>
      </c>
      <c r="B219" s="150">
        <v>70</v>
      </c>
      <c r="C219" s="150">
        <v>47270197</v>
      </c>
      <c r="D219" s="10"/>
      <c r="E219" s="10"/>
      <c r="F219" s="10"/>
    </row>
    <row r="220" spans="1:6">
      <c r="A220" s="256" t="s">
        <v>2003</v>
      </c>
      <c r="B220" s="256" t="s">
        <v>8716</v>
      </c>
      <c r="C220" s="256" t="s">
        <v>8890</v>
      </c>
      <c r="D220" s="256" t="s">
        <v>36</v>
      </c>
      <c r="E220" s="25">
        <v>39</v>
      </c>
      <c r="F220" s="173">
        <v>75</v>
      </c>
    </row>
    <row r="221" spans="1:6">
      <c r="A221" s="256"/>
      <c r="B221" s="256"/>
      <c r="C221" s="256"/>
      <c r="D221" s="256"/>
      <c r="E221" s="161"/>
      <c r="F221" s="164" t="s">
        <v>8891</v>
      </c>
    </row>
    <row r="222" spans="1:6">
      <c r="A222" s="150" t="s">
        <v>6235</v>
      </c>
      <c r="B222" s="150" t="s">
        <v>6335</v>
      </c>
      <c r="C222" s="150" t="s">
        <v>8890</v>
      </c>
      <c r="D222" s="10"/>
      <c r="E222" s="10"/>
      <c r="F222" s="10"/>
    </row>
    <row r="223" spans="1:6">
      <c r="A223" s="150" t="s">
        <v>8667</v>
      </c>
      <c r="B223" s="150" t="s">
        <v>7665</v>
      </c>
      <c r="C223" s="150" t="s">
        <v>8890</v>
      </c>
      <c r="D223" s="10"/>
      <c r="E223" s="10"/>
      <c r="F223" s="10"/>
    </row>
    <row r="224" spans="1:6">
      <c r="A224" s="150" t="s">
        <v>8663</v>
      </c>
      <c r="B224" s="150" t="s">
        <v>6371</v>
      </c>
      <c r="C224" s="150" t="s">
        <v>8890</v>
      </c>
      <c r="D224" s="150" t="s">
        <v>36</v>
      </c>
      <c r="E224" s="25">
        <v>87</v>
      </c>
      <c r="F224" s="25">
        <v>87</v>
      </c>
    </row>
    <row r="225" spans="1:6">
      <c r="A225" s="150" t="s">
        <v>8664</v>
      </c>
      <c r="B225" s="150" t="s">
        <v>7691</v>
      </c>
      <c r="C225" s="150" t="s">
        <v>8890</v>
      </c>
      <c r="D225" s="10"/>
      <c r="E225" s="10"/>
      <c r="F225" s="10"/>
    </row>
    <row r="226" spans="1:6">
      <c r="A226" s="115">
        <v>1</v>
      </c>
      <c r="B226" s="150" t="s">
        <v>8881</v>
      </c>
      <c r="C226" s="10"/>
      <c r="D226" s="10"/>
      <c r="E226" s="10"/>
      <c r="F226" s="10"/>
    </row>
    <row r="227" spans="1:6">
      <c r="A227" s="154"/>
      <c r="B227" s="10"/>
      <c r="C227" s="10"/>
      <c r="D227" s="10"/>
      <c r="E227" s="10"/>
      <c r="F227" s="10"/>
    </row>
    <row r="228" spans="1:6">
      <c r="A228" s="153" t="s">
        <v>5583</v>
      </c>
      <c r="B228" s="10"/>
      <c r="C228" s="10"/>
      <c r="D228" s="10"/>
      <c r="E228" s="10"/>
      <c r="F228" s="10"/>
    </row>
    <row r="229" spans="1:6">
      <c r="A229" s="153" t="s">
        <v>8862</v>
      </c>
      <c r="B229" s="153" t="s">
        <v>8863</v>
      </c>
      <c r="C229" s="254" t="s">
        <v>8892</v>
      </c>
      <c r="D229" s="153" t="s">
        <v>8862</v>
      </c>
      <c r="F229" s="254" t="s">
        <v>8865</v>
      </c>
    </row>
    <row r="230" spans="1:6">
      <c r="A230" s="153" t="s">
        <v>8866</v>
      </c>
      <c r="B230" s="153" t="s">
        <v>60</v>
      </c>
      <c r="C230" s="254"/>
      <c r="D230" s="153" t="s">
        <v>742</v>
      </c>
      <c r="F230" s="254"/>
    </row>
    <row r="231" spans="1:6">
      <c r="A231" s="150" t="s">
        <v>8885</v>
      </c>
      <c r="B231" s="150" t="s">
        <v>5231</v>
      </c>
      <c r="C231" s="150" t="s">
        <v>8893</v>
      </c>
      <c r="D231" s="150" t="s">
        <v>8886</v>
      </c>
      <c r="E231" s="153" t="s">
        <v>36</v>
      </c>
      <c r="F231" s="173">
        <v>13.8</v>
      </c>
    </row>
    <row r="232" spans="1:6">
      <c r="A232" s="150">
        <v>47270197</v>
      </c>
      <c r="B232" s="150">
        <v>70</v>
      </c>
      <c r="C232" s="10"/>
      <c r="D232" s="10"/>
      <c r="E232" s="10"/>
      <c r="F232" s="10"/>
    </row>
    <row r="233" spans="1:6">
      <c r="A233" s="150" t="s">
        <v>8894</v>
      </c>
      <c r="B233" s="150" t="s">
        <v>5408</v>
      </c>
      <c r="C233" s="150" t="s">
        <v>8895</v>
      </c>
      <c r="D233" s="150" t="s">
        <v>8886</v>
      </c>
      <c r="E233" s="10"/>
      <c r="F233" s="10"/>
    </row>
    <row r="234" spans="1:6">
      <c r="A234" s="150">
        <v>47270197</v>
      </c>
      <c r="B234" s="150">
        <v>70</v>
      </c>
      <c r="C234" s="10"/>
      <c r="D234" s="10"/>
      <c r="E234" s="10"/>
      <c r="F234" s="10"/>
    </row>
    <row r="235" spans="1:6">
      <c r="A235" s="150" t="s">
        <v>8896</v>
      </c>
      <c r="B235" s="150" t="s">
        <v>1188</v>
      </c>
      <c r="C235" s="150" t="s">
        <v>8897</v>
      </c>
      <c r="D235" s="150" t="s">
        <v>8886</v>
      </c>
      <c r="F235" s="173">
        <v>3.1</v>
      </c>
    </row>
    <row r="236" spans="1:6">
      <c r="A236" s="150">
        <v>47269168</v>
      </c>
      <c r="B236" s="150">
        <v>70</v>
      </c>
      <c r="C236" s="10"/>
      <c r="D236" s="10"/>
      <c r="F236" s="10"/>
    </row>
    <row r="237" spans="1:6">
      <c r="A237" s="150" t="s">
        <v>8898</v>
      </c>
      <c r="B237" s="150" t="s">
        <v>6390</v>
      </c>
      <c r="C237" s="150" t="s">
        <v>8899</v>
      </c>
      <c r="D237" s="150" t="s">
        <v>8886</v>
      </c>
      <c r="F237" s="173">
        <v>12.4</v>
      </c>
    </row>
    <row r="238" spans="1:6">
      <c r="A238" s="150">
        <v>47269620</v>
      </c>
      <c r="B238" s="150">
        <v>70</v>
      </c>
      <c r="C238" s="10"/>
      <c r="D238" s="10"/>
      <c r="F238" s="10"/>
    </row>
    <row r="239" spans="1:6">
      <c r="A239" s="150" t="s">
        <v>8775</v>
      </c>
      <c r="B239" s="150" t="s">
        <v>1192</v>
      </c>
      <c r="C239" s="150" t="s">
        <v>8900</v>
      </c>
      <c r="D239" s="150" t="s">
        <v>8886</v>
      </c>
      <c r="F239" s="10"/>
    </row>
    <row r="240" spans="1:6">
      <c r="A240" s="150" t="s">
        <v>8777</v>
      </c>
      <c r="B240" s="150" t="s">
        <v>1198</v>
      </c>
      <c r="C240" s="150" t="s">
        <v>8901</v>
      </c>
      <c r="D240" s="150" t="s">
        <v>8886</v>
      </c>
      <c r="F240" s="10"/>
    </row>
    <row r="241" spans="1:6">
      <c r="A241" s="150" t="s">
        <v>8778</v>
      </c>
      <c r="B241" s="150" t="s">
        <v>1200</v>
      </c>
      <c r="C241" s="150" t="s">
        <v>8902</v>
      </c>
      <c r="D241" s="150" t="s">
        <v>8886</v>
      </c>
      <c r="F241" s="10"/>
    </row>
    <row r="242" spans="1:6">
      <c r="A242" s="150" t="s">
        <v>8903</v>
      </c>
      <c r="B242" s="150" t="s">
        <v>1196</v>
      </c>
      <c r="C242" s="150" t="s">
        <v>8904</v>
      </c>
      <c r="D242" s="150" t="s">
        <v>8886</v>
      </c>
      <c r="F242" s="10"/>
    </row>
    <row r="243" spans="1:6">
      <c r="A243" s="150" t="s">
        <v>8780</v>
      </c>
      <c r="B243" s="150" t="s">
        <v>1202</v>
      </c>
      <c r="C243" s="150" t="s">
        <v>8905</v>
      </c>
      <c r="D243" s="150" t="s">
        <v>8886</v>
      </c>
      <c r="F243" s="10"/>
    </row>
    <row r="244" spans="1:6">
      <c r="A244" s="150" t="s">
        <v>36</v>
      </c>
      <c r="B244" s="150" t="s">
        <v>1208</v>
      </c>
      <c r="C244" s="150" t="s">
        <v>8906</v>
      </c>
      <c r="D244" s="150" t="s">
        <v>8886</v>
      </c>
      <c r="F244" s="173">
        <v>15.5</v>
      </c>
    </row>
    <row r="245" spans="1:6">
      <c r="A245" s="150" t="s">
        <v>552</v>
      </c>
      <c r="B245" s="150" t="s">
        <v>8907</v>
      </c>
      <c r="C245" s="150" t="s">
        <v>8886</v>
      </c>
      <c r="E245" s="10"/>
      <c r="F245" s="173">
        <v>1.7</v>
      </c>
    </row>
    <row r="246" spans="1:6">
      <c r="A246" s="150" t="s">
        <v>1211</v>
      </c>
      <c r="B246" s="150" t="s">
        <v>8908</v>
      </c>
      <c r="C246" s="150" t="s">
        <v>8886</v>
      </c>
      <c r="E246" s="10"/>
      <c r="F246" s="173">
        <v>13.4</v>
      </c>
    </row>
    <row r="248" spans="1:6">
      <c r="A248" s="17" t="s">
        <v>8860</v>
      </c>
    </row>
    <row r="249" spans="1:6" ht="17">
      <c r="A249" s="156" t="s">
        <v>59</v>
      </c>
      <c r="B249" s="10"/>
      <c r="C249" s="10"/>
      <c r="D249" s="10"/>
      <c r="E249" s="10"/>
    </row>
    <row r="250" spans="1:6">
      <c r="A250" s="153" t="s">
        <v>8862</v>
      </c>
      <c r="B250" s="153" t="s">
        <v>8863</v>
      </c>
      <c r="C250" s="153" t="s">
        <v>8909</v>
      </c>
      <c r="D250" s="254" t="s">
        <v>8910</v>
      </c>
      <c r="E250" s="153" t="s">
        <v>8911</v>
      </c>
    </row>
    <row r="251" spans="1:6">
      <c r="A251" s="153" t="s">
        <v>8866</v>
      </c>
      <c r="B251" s="153" t="s">
        <v>60</v>
      </c>
      <c r="C251" s="150" t="s">
        <v>8912</v>
      </c>
      <c r="D251" s="254"/>
      <c r="E251" s="153" t="s">
        <v>8913</v>
      </c>
    </row>
    <row r="252" spans="1:6">
      <c r="A252" s="153" t="s">
        <v>8914</v>
      </c>
      <c r="B252" s="10"/>
      <c r="C252" s="10"/>
      <c r="D252" s="10"/>
      <c r="E252" s="10"/>
    </row>
    <row r="253" spans="1:6">
      <c r="A253" s="150">
        <v>47267038</v>
      </c>
      <c r="B253" s="150">
        <v>47273614</v>
      </c>
      <c r="C253" s="150" t="s">
        <v>8915</v>
      </c>
      <c r="D253" s="153" t="s">
        <v>96</v>
      </c>
      <c r="E253" s="151">
        <v>58</v>
      </c>
    </row>
    <row r="254" spans="1:6">
      <c r="A254" s="150">
        <v>47267039</v>
      </c>
      <c r="B254" s="150">
        <v>47273615</v>
      </c>
      <c r="C254" s="150" t="s">
        <v>8916</v>
      </c>
      <c r="D254" s="10"/>
      <c r="E254" s="10"/>
    </row>
    <row r="255" spans="1:6">
      <c r="A255" s="150">
        <v>47267041</v>
      </c>
      <c r="B255" s="150">
        <v>47273616</v>
      </c>
      <c r="C255" s="150" t="s">
        <v>8917</v>
      </c>
      <c r="D255" s="10"/>
      <c r="E255" s="10"/>
    </row>
    <row r="256" spans="1:6">
      <c r="A256" s="150">
        <v>47267046</v>
      </c>
      <c r="B256" s="150">
        <v>47273620</v>
      </c>
      <c r="C256" s="150" t="s">
        <v>8918</v>
      </c>
      <c r="D256" s="10"/>
      <c r="E256" s="10"/>
    </row>
    <row r="257" spans="1:5">
      <c r="A257" s="150">
        <v>47267048</v>
      </c>
      <c r="B257" s="150">
        <v>47273621</v>
      </c>
      <c r="C257" s="150" t="s">
        <v>8919</v>
      </c>
      <c r="D257" s="10"/>
      <c r="E257" s="10"/>
    </row>
    <row r="258" spans="1:5">
      <c r="A258" s="150">
        <v>47267050</v>
      </c>
      <c r="B258" s="150">
        <v>47273622</v>
      </c>
      <c r="C258" s="150" t="s">
        <v>8920</v>
      </c>
      <c r="D258" s="10"/>
      <c r="E258" s="10"/>
    </row>
    <row r="259" spans="1:5">
      <c r="A259" s="150">
        <v>47272024</v>
      </c>
      <c r="B259" s="150">
        <v>47272024</v>
      </c>
      <c r="C259" s="150" t="s">
        <v>8921</v>
      </c>
      <c r="D259" s="25">
        <v>31.7</v>
      </c>
      <c r="E259" s="25">
        <v>90.1</v>
      </c>
    </row>
    <row r="260" spans="1:5">
      <c r="A260" s="150" t="s">
        <v>745</v>
      </c>
      <c r="B260" s="150" t="s">
        <v>745</v>
      </c>
      <c r="C260" s="150" t="s">
        <v>8922</v>
      </c>
      <c r="D260" s="25">
        <v>51.1</v>
      </c>
      <c r="E260" s="25">
        <v>111</v>
      </c>
    </row>
    <row r="261" spans="1:5" ht="17">
      <c r="A261" s="156" t="s">
        <v>8923</v>
      </c>
      <c r="B261" s="10"/>
      <c r="C261" s="10"/>
      <c r="D261" s="10"/>
      <c r="E261" s="10"/>
    </row>
    <row r="262" spans="1:5">
      <c r="A262" s="150">
        <v>47267042</v>
      </c>
      <c r="B262" s="150">
        <v>47273617</v>
      </c>
      <c r="C262" s="150" t="s">
        <v>8924</v>
      </c>
      <c r="D262" s="153" t="s">
        <v>66</v>
      </c>
      <c r="E262" s="151">
        <v>58</v>
      </c>
    </row>
    <row r="263" spans="1:5">
      <c r="A263" s="150">
        <v>47267043</v>
      </c>
      <c r="B263" s="150">
        <v>47273618</v>
      </c>
      <c r="C263" s="150" t="s">
        <v>8925</v>
      </c>
      <c r="D263" s="10"/>
      <c r="E263" s="10"/>
    </row>
    <row r="264" spans="1:5">
      <c r="A264" s="150">
        <v>47267045</v>
      </c>
      <c r="B264" s="150">
        <v>47273619</v>
      </c>
      <c r="C264" s="150" t="s">
        <v>8926</v>
      </c>
      <c r="D264" s="10"/>
      <c r="E264" s="10"/>
    </row>
    <row r="265" spans="1:5">
      <c r="A265" s="150">
        <v>47267051</v>
      </c>
      <c r="B265" s="150">
        <v>47273623</v>
      </c>
      <c r="C265" s="150" t="s">
        <v>8927</v>
      </c>
      <c r="D265" s="10"/>
      <c r="E265" s="10"/>
    </row>
    <row r="266" spans="1:5">
      <c r="A266" s="150">
        <v>47267052</v>
      </c>
      <c r="B266" s="150">
        <v>47273624</v>
      </c>
      <c r="C266" s="150" t="s">
        <v>8928</v>
      </c>
      <c r="D266" s="10"/>
      <c r="E266" s="10"/>
    </row>
    <row r="267" spans="1:5">
      <c r="A267" s="150">
        <v>47267054</v>
      </c>
      <c r="B267" s="150">
        <v>47273625</v>
      </c>
      <c r="C267" s="150" t="s">
        <v>8929</v>
      </c>
      <c r="D267" s="10"/>
      <c r="E267" s="10"/>
    </row>
    <row r="268" spans="1:5">
      <c r="A268" s="150" t="s">
        <v>748</v>
      </c>
      <c r="B268" s="150" t="s">
        <v>748</v>
      </c>
      <c r="C268" s="150" t="s">
        <v>8930</v>
      </c>
      <c r="D268" s="25">
        <v>32.700000000000003</v>
      </c>
      <c r="E268" s="25">
        <v>92.8</v>
      </c>
    </row>
    <row r="269" spans="1:5">
      <c r="A269" s="150" t="s">
        <v>750</v>
      </c>
      <c r="B269" s="150" t="s">
        <v>750</v>
      </c>
      <c r="C269" s="150" t="s">
        <v>8922</v>
      </c>
      <c r="D269" s="25">
        <v>51.1</v>
      </c>
      <c r="E269" s="25">
        <v>111</v>
      </c>
    </row>
    <row r="270" spans="1:5">
      <c r="A270" s="256" t="s">
        <v>749</v>
      </c>
      <c r="B270" s="256" t="s">
        <v>749</v>
      </c>
      <c r="C270" s="150" t="s">
        <v>8931</v>
      </c>
      <c r="D270" s="25">
        <v>298</v>
      </c>
      <c r="E270" s="25">
        <v>369</v>
      </c>
    </row>
    <row r="271" spans="1:5">
      <c r="A271" s="256"/>
      <c r="B271" s="256"/>
      <c r="C271" s="150" t="s">
        <v>8932</v>
      </c>
      <c r="D271" s="161"/>
      <c r="E271" s="167"/>
    </row>
    <row r="272" spans="1:5" ht="17">
      <c r="A272" s="156" t="s">
        <v>8933</v>
      </c>
      <c r="B272" s="10"/>
      <c r="C272" s="10"/>
      <c r="D272" s="10"/>
      <c r="E272" s="10"/>
    </row>
    <row r="273" spans="1:5">
      <c r="A273" s="150" t="s">
        <v>751</v>
      </c>
      <c r="B273" s="150" t="s">
        <v>751</v>
      </c>
      <c r="C273" s="150" t="s">
        <v>8934</v>
      </c>
      <c r="D273" s="162">
        <v>34.1</v>
      </c>
      <c r="E273" s="162">
        <v>34.1</v>
      </c>
    </row>
    <row r="274" spans="1:5">
      <c r="A274" s="150" t="s">
        <v>8935</v>
      </c>
      <c r="B274" s="154"/>
      <c r="C274" s="150" t="s">
        <v>8936</v>
      </c>
      <c r="D274" s="162">
        <v>-60</v>
      </c>
      <c r="E274" s="23"/>
    </row>
    <row r="275" spans="1:5">
      <c r="A275" s="150" t="s">
        <v>36</v>
      </c>
      <c r="B275" s="150" t="s">
        <v>249</v>
      </c>
      <c r="C275" s="150" t="s">
        <v>8937</v>
      </c>
      <c r="D275" s="162" t="s">
        <v>36</v>
      </c>
      <c r="E275" s="162" t="s">
        <v>9116</v>
      </c>
    </row>
    <row r="276" spans="1:5">
      <c r="A276" s="150" t="s">
        <v>36</v>
      </c>
      <c r="B276" s="150" t="s">
        <v>251</v>
      </c>
      <c r="C276" s="150" t="s">
        <v>8938</v>
      </c>
      <c r="D276" s="162" t="s">
        <v>36</v>
      </c>
      <c r="E276" s="162" t="s">
        <v>9117</v>
      </c>
    </row>
    <row r="277" spans="1:5">
      <c r="A277" s="150" t="s">
        <v>36</v>
      </c>
      <c r="B277" s="150" t="s">
        <v>253</v>
      </c>
      <c r="C277" s="150" t="s">
        <v>8939</v>
      </c>
      <c r="D277" s="162" t="s">
        <v>36</v>
      </c>
      <c r="E277" s="22"/>
    </row>
    <row r="278" spans="1:5">
      <c r="A278" s="150" t="s">
        <v>36</v>
      </c>
      <c r="B278" s="150" t="s">
        <v>255</v>
      </c>
      <c r="C278" s="150" t="s">
        <v>8940</v>
      </c>
      <c r="D278" s="162" t="s">
        <v>36</v>
      </c>
      <c r="E278" s="162" t="s">
        <v>9118</v>
      </c>
    </row>
    <row r="279" spans="1:5">
      <c r="A279" s="150" t="s">
        <v>36</v>
      </c>
      <c r="B279" s="150">
        <v>24483760</v>
      </c>
      <c r="C279" s="150" t="s">
        <v>8941</v>
      </c>
      <c r="D279" s="162" t="s">
        <v>36</v>
      </c>
      <c r="E279" s="162" t="s">
        <v>9119</v>
      </c>
    </row>
    <row r="280" spans="1:5">
      <c r="A280" s="150" t="s">
        <v>36</v>
      </c>
      <c r="B280" s="150" t="s">
        <v>187</v>
      </c>
      <c r="C280" s="150" t="s">
        <v>8942</v>
      </c>
      <c r="D280" s="162" t="s">
        <v>36</v>
      </c>
      <c r="E280" s="162" t="s">
        <v>9120</v>
      </c>
    </row>
    <row r="281" spans="1:5">
      <c r="A281" s="150" t="s">
        <v>36</v>
      </c>
      <c r="B281" s="150">
        <v>472691993</v>
      </c>
      <c r="C281" s="150" t="s">
        <v>8943</v>
      </c>
      <c r="D281" s="162" t="s">
        <v>36</v>
      </c>
      <c r="E281" s="162" t="s">
        <v>9121</v>
      </c>
    </row>
    <row r="282" spans="1:5">
      <c r="A282" s="150" t="s">
        <v>3523</v>
      </c>
      <c r="B282" s="150" t="s">
        <v>8944</v>
      </c>
      <c r="C282" s="10"/>
      <c r="D282" s="10"/>
      <c r="E282" s="10"/>
    </row>
    <row r="283" spans="1:5">
      <c r="A283" s="150">
        <v>1</v>
      </c>
      <c r="B283" s="150" t="s">
        <v>8945</v>
      </c>
      <c r="C283" s="10"/>
      <c r="D283" s="10"/>
      <c r="E283" s="10"/>
    </row>
    <row r="284" spans="1:5">
      <c r="A284" s="150">
        <v>2</v>
      </c>
      <c r="B284" s="150" t="s">
        <v>8946</v>
      </c>
      <c r="C284" s="10"/>
      <c r="D284" s="10"/>
      <c r="E284" s="10"/>
    </row>
    <row r="285" spans="1:5">
      <c r="A285" s="150">
        <v>3</v>
      </c>
      <c r="B285" s="150" t="s">
        <v>8881</v>
      </c>
      <c r="C285" s="10"/>
      <c r="D285" s="10"/>
      <c r="E285" s="10"/>
    </row>
    <row r="286" spans="1:5">
      <c r="A286" s="154"/>
      <c r="B286" s="10"/>
      <c r="C286" s="10"/>
      <c r="D286" s="10"/>
      <c r="E286" s="10"/>
    </row>
    <row r="287" spans="1:5" ht="17">
      <c r="A287" s="156" t="s">
        <v>92</v>
      </c>
      <c r="B287" s="10"/>
      <c r="C287" s="10"/>
      <c r="D287" s="10"/>
      <c r="E287" s="10"/>
    </row>
    <row r="288" spans="1:5">
      <c r="A288" s="153" t="s">
        <v>8947</v>
      </c>
      <c r="B288" s="254" t="s">
        <v>8948</v>
      </c>
      <c r="C288" s="254" t="s">
        <v>93</v>
      </c>
      <c r="D288" s="254" t="s">
        <v>8910</v>
      </c>
      <c r="E288" s="153" t="s">
        <v>8911</v>
      </c>
    </row>
    <row r="289" spans="1:6">
      <c r="A289" s="153" t="s">
        <v>8866</v>
      </c>
      <c r="B289" s="254"/>
      <c r="C289" s="254"/>
      <c r="D289" s="254"/>
      <c r="E289" s="153" t="s">
        <v>8913</v>
      </c>
    </row>
    <row r="290" spans="1:6">
      <c r="A290" s="150" t="s">
        <v>752</v>
      </c>
      <c r="B290" s="150" t="s">
        <v>8949</v>
      </c>
      <c r="C290" s="150" t="s">
        <v>8950</v>
      </c>
      <c r="D290" s="153" t="s">
        <v>96</v>
      </c>
      <c r="E290" s="173">
        <v>15.7</v>
      </c>
    </row>
    <row r="291" spans="1:6">
      <c r="A291" s="150" t="s">
        <v>8951</v>
      </c>
      <c r="B291" s="150" t="s">
        <v>8951</v>
      </c>
      <c r="C291" s="150" t="s">
        <v>8952</v>
      </c>
      <c r="D291" s="10"/>
      <c r="E291" s="10"/>
    </row>
    <row r="292" spans="1:6">
      <c r="A292" s="150" t="s">
        <v>753</v>
      </c>
      <c r="B292" s="150" t="s">
        <v>753</v>
      </c>
      <c r="C292" s="150" t="s">
        <v>8953</v>
      </c>
      <c r="D292" s="10"/>
      <c r="E292" s="10"/>
    </row>
    <row r="293" spans="1:6">
      <c r="A293" s="150">
        <v>47267101</v>
      </c>
      <c r="B293" s="150" t="s">
        <v>200</v>
      </c>
      <c r="C293" s="150" t="s">
        <v>8954</v>
      </c>
      <c r="D293" s="10"/>
      <c r="E293" s="10"/>
    </row>
    <row r="294" spans="1:6">
      <c r="A294" s="150" t="s">
        <v>201</v>
      </c>
      <c r="B294" s="150" t="s">
        <v>201</v>
      </c>
      <c r="C294" s="150" t="s">
        <v>8955</v>
      </c>
      <c r="D294" s="25">
        <v>29.4</v>
      </c>
      <c r="E294" s="25">
        <v>45</v>
      </c>
    </row>
    <row r="295" spans="1:6">
      <c r="A295" s="150" t="s">
        <v>202</v>
      </c>
      <c r="B295" s="150" t="s">
        <v>202</v>
      </c>
      <c r="C295" s="150" t="s">
        <v>8956</v>
      </c>
      <c r="D295" s="10"/>
      <c r="E295" s="10"/>
    </row>
    <row r="296" spans="1:6">
      <c r="A296" s="150" t="s">
        <v>8935</v>
      </c>
      <c r="B296" s="150" t="s">
        <v>36</v>
      </c>
      <c r="C296" s="150" t="s">
        <v>8957</v>
      </c>
      <c r="D296" s="25">
        <v>-15.7</v>
      </c>
      <c r="E296" s="154"/>
    </row>
    <row r="297" spans="1:6">
      <c r="A297" s="150" t="s">
        <v>114</v>
      </c>
      <c r="B297" s="150" t="s">
        <v>114</v>
      </c>
      <c r="C297" s="150" t="s">
        <v>115</v>
      </c>
      <c r="D297" s="153" t="s">
        <v>96</v>
      </c>
      <c r="E297" s="25">
        <v>7</v>
      </c>
    </row>
    <row r="298" spans="1:6">
      <c r="A298" s="150" t="s">
        <v>2027</v>
      </c>
      <c r="B298" s="150" t="s">
        <v>8958</v>
      </c>
      <c r="C298" s="10"/>
      <c r="D298" s="10"/>
      <c r="E298" s="10"/>
    </row>
    <row r="299" spans="1:6">
      <c r="A299" s="150">
        <v>1</v>
      </c>
      <c r="B299" s="150" t="s">
        <v>8959</v>
      </c>
      <c r="C299" s="10"/>
      <c r="D299" s="10"/>
      <c r="E299" s="10"/>
    </row>
    <row r="300" spans="1:6">
      <c r="A300" s="150">
        <v>2</v>
      </c>
      <c r="B300" s="150" t="s">
        <v>8960</v>
      </c>
      <c r="C300" s="10"/>
      <c r="D300" s="10"/>
      <c r="E300" s="10"/>
    </row>
    <row r="302" spans="1:6" ht="17">
      <c r="A302" s="156" t="s">
        <v>8961</v>
      </c>
      <c r="B302" s="10"/>
      <c r="C302" s="10"/>
      <c r="D302" s="10"/>
      <c r="E302" s="10"/>
      <c r="F302" s="10"/>
    </row>
    <row r="303" spans="1:6">
      <c r="A303" s="254" t="s">
        <v>8962</v>
      </c>
      <c r="B303" s="254" t="s">
        <v>8948</v>
      </c>
      <c r="C303" s="254" t="s">
        <v>8963</v>
      </c>
      <c r="D303" s="153" t="s">
        <v>8862</v>
      </c>
      <c r="E303" s="153" t="s">
        <v>8911</v>
      </c>
      <c r="F303" s="10"/>
    </row>
    <row r="304" spans="1:6">
      <c r="A304" s="254"/>
      <c r="B304" s="254"/>
      <c r="C304" s="254"/>
      <c r="D304" s="153" t="s">
        <v>742</v>
      </c>
      <c r="E304" s="153" t="s">
        <v>8913</v>
      </c>
      <c r="F304" s="10"/>
    </row>
    <row r="305" spans="1:6">
      <c r="A305" s="150" t="s">
        <v>8637</v>
      </c>
      <c r="B305" s="150">
        <v>47260493</v>
      </c>
      <c r="C305" s="150" t="s">
        <v>8964</v>
      </c>
      <c r="D305" s="150" t="s">
        <v>8965</v>
      </c>
      <c r="E305" s="153" t="s">
        <v>96</v>
      </c>
      <c r="F305" s="173">
        <v>130</v>
      </c>
    </row>
    <row r="306" spans="1:6">
      <c r="A306" s="150" t="s">
        <v>8712</v>
      </c>
      <c r="B306" s="150" t="s">
        <v>8966</v>
      </c>
      <c r="C306" s="150" t="s">
        <v>8967</v>
      </c>
      <c r="D306" s="25">
        <v>20</v>
      </c>
      <c r="E306" s="25">
        <v>140</v>
      </c>
      <c r="F306" s="10"/>
    </row>
    <row r="307" spans="1:6">
      <c r="A307" s="150" t="s">
        <v>798</v>
      </c>
      <c r="B307" s="150" t="s">
        <v>8968</v>
      </c>
      <c r="C307" s="150" t="s">
        <v>8969</v>
      </c>
      <c r="D307" s="10"/>
      <c r="E307" s="10"/>
      <c r="F307" s="10"/>
    </row>
    <row r="308" spans="1:6">
      <c r="A308" s="150" t="s">
        <v>8774</v>
      </c>
      <c r="B308" s="150" t="s">
        <v>8970</v>
      </c>
      <c r="C308" s="150" t="s">
        <v>8971</v>
      </c>
      <c r="D308" s="10"/>
      <c r="E308" s="10"/>
      <c r="F308" s="10"/>
    </row>
    <row r="309" spans="1:6">
      <c r="A309" s="150" t="s">
        <v>2273</v>
      </c>
      <c r="B309" s="150" t="s">
        <v>8972</v>
      </c>
      <c r="C309" s="150" t="s">
        <v>8973</v>
      </c>
      <c r="D309" s="10"/>
      <c r="E309" s="10"/>
      <c r="F309" s="10"/>
    </row>
    <row r="310" spans="1:6">
      <c r="A310" s="150" t="s">
        <v>8776</v>
      </c>
      <c r="B310" s="150" t="s">
        <v>8974</v>
      </c>
      <c r="C310" s="150" t="s">
        <v>8975</v>
      </c>
      <c r="D310" s="10"/>
      <c r="E310" s="10"/>
      <c r="F310" s="10"/>
    </row>
    <row r="311" spans="1:6">
      <c r="A311" s="150" t="s">
        <v>1057</v>
      </c>
      <c r="B311" s="150">
        <v>47258043</v>
      </c>
      <c r="C311" s="150" t="s">
        <v>1056</v>
      </c>
      <c r="D311" s="10"/>
      <c r="E311" s="10"/>
      <c r="F311" s="10"/>
    </row>
    <row r="312" spans="1:6">
      <c r="A312" s="150" t="s">
        <v>1051</v>
      </c>
      <c r="B312" s="150">
        <v>47258044</v>
      </c>
      <c r="C312" s="150" t="s">
        <v>1050</v>
      </c>
      <c r="D312" s="10"/>
      <c r="E312" s="10"/>
      <c r="F312" s="10"/>
    </row>
    <row r="313" spans="1:6">
      <c r="A313" s="150" t="s">
        <v>1059</v>
      </c>
      <c r="B313" s="150">
        <v>47258045</v>
      </c>
      <c r="C313" s="150" t="s">
        <v>1058</v>
      </c>
      <c r="D313" s="10"/>
      <c r="E313" s="10"/>
      <c r="F313" s="10"/>
    </row>
    <row r="314" spans="1:6">
      <c r="A314" s="150" t="s">
        <v>1061</v>
      </c>
      <c r="B314" s="150">
        <v>47258046</v>
      </c>
      <c r="C314" s="150" t="s">
        <v>1060</v>
      </c>
      <c r="D314" s="10"/>
      <c r="E314" s="10"/>
      <c r="F314" s="10"/>
    </row>
    <row r="315" spans="1:6">
      <c r="A315" s="150" t="s">
        <v>880</v>
      </c>
      <c r="B315" s="150" t="s">
        <v>8976</v>
      </c>
      <c r="C315" s="150" t="s">
        <v>8977</v>
      </c>
      <c r="D315" s="230">
        <v>46</v>
      </c>
      <c r="E315" s="25">
        <v>187</v>
      </c>
      <c r="F315" s="10"/>
    </row>
    <row r="316" spans="1:6">
      <c r="A316" s="150" t="s">
        <v>882</v>
      </c>
      <c r="B316" s="150" t="s">
        <v>8978</v>
      </c>
      <c r="C316" s="150" t="s">
        <v>8979</v>
      </c>
      <c r="D316" s="10"/>
      <c r="E316" s="10"/>
      <c r="F316" s="10"/>
    </row>
    <row r="317" spans="1:6">
      <c r="A317" s="150" t="s">
        <v>884</v>
      </c>
      <c r="B317" s="150" t="s">
        <v>8980</v>
      </c>
      <c r="C317" s="150" t="s">
        <v>8981</v>
      </c>
      <c r="D317" s="10"/>
      <c r="E317" s="10"/>
      <c r="F317" s="10"/>
    </row>
    <row r="318" spans="1:6">
      <c r="A318" s="150" t="s">
        <v>886</v>
      </c>
      <c r="B318" s="150" t="s">
        <v>8982</v>
      </c>
      <c r="C318" s="150" t="s">
        <v>8983</v>
      </c>
      <c r="D318" s="10"/>
      <c r="E318" s="10"/>
      <c r="F318" s="10"/>
    </row>
    <row r="319" spans="1:6">
      <c r="A319" s="150" t="s">
        <v>8984</v>
      </c>
      <c r="B319" s="150">
        <v>47260541</v>
      </c>
      <c r="C319" s="150" t="s">
        <v>8985</v>
      </c>
      <c r="D319" s="10"/>
      <c r="E319" s="10"/>
      <c r="F319" s="10"/>
    </row>
    <row r="320" spans="1:6">
      <c r="A320" s="150" t="s">
        <v>888</v>
      </c>
      <c r="B320" s="150">
        <v>47260542</v>
      </c>
      <c r="C320" s="150" t="s">
        <v>8986</v>
      </c>
      <c r="D320" s="10"/>
      <c r="E320" s="10"/>
      <c r="F320" s="10"/>
    </row>
    <row r="321" spans="1:6">
      <c r="A321" s="150" t="s">
        <v>892</v>
      </c>
      <c r="B321" s="150">
        <v>47260543</v>
      </c>
      <c r="C321" s="150" t="s">
        <v>8987</v>
      </c>
      <c r="D321" s="10"/>
      <c r="E321" s="10"/>
      <c r="F321" s="10"/>
    </row>
    <row r="322" spans="1:6">
      <c r="A322" s="150" t="s">
        <v>894</v>
      </c>
      <c r="B322" s="150">
        <v>47260544</v>
      </c>
      <c r="C322" s="150" t="s">
        <v>8988</v>
      </c>
      <c r="D322" s="10"/>
      <c r="E322" s="10"/>
      <c r="F322" s="10"/>
    </row>
    <row r="323" spans="1:6">
      <c r="A323" s="150" t="s">
        <v>8637</v>
      </c>
      <c r="B323" s="150">
        <v>47260501</v>
      </c>
      <c r="C323" s="150" t="s">
        <v>8989</v>
      </c>
      <c r="D323" s="150" t="s">
        <v>8965</v>
      </c>
      <c r="E323" s="153" t="s">
        <v>96</v>
      </c>
      <c r="F323" s="173">
        <v>130</v>
      </c>
    </row>
    <row r="324" spans="1:6">
      <c r="A324" s="150" t="s">
        <v>8712</v>
      </c>
      <c r="B324" s="150" t="s">
        <v>8990</v>
      </c>
      <c r="C324" s="150" t="s">
        <v>8967</v>
      </c>
      <c r="D324" s="25">
        <v>20</v>
      </c>
      <c r="E324" s="25">
        <v>140</v>
      </c>
      <c r="F324" s="10"/>
    </row>
    <row r="325" spans="1:6">
      <c r="A325" s="150" t="s">
        <v>798</v>
      </c>
      <c r="B325" s="150" t="s">
        <v>8991</v>
      </c>
      <c r="C325" s="150" t="s">
        <v>8969</v>
      </c>
      <c r="D325" s="10"/>
      <c r="E325" s="10"/>
      <c r="F325" s="10"/>
    </row>
    <row r="326" spans="1:6">
      <c r="A326" s="150" t="s">
        <v>8774</v>
      </c>
      <c r="B326" s="150" t="s">
        <v>8992</v>
      </c>
      <c r="C326" s="150" t="s">
        <v>8971</v>
      </c>
      <c r="D326" s="10"/>
      <c r="E326" s="10"/>
      <c r="F326" s="10"/>
    </row>
    <row r="327" spans="1:6">
      <c r="A327" s="150" t="s">
        <v>2273</v>
      </c>
      <c r="B327" s="150" t="s">
        <v>8993</v>
      </c>
      <c r="C327" s="150" t="s">
        <v>8973</v>
      </c>
      <c r="D327" s="10"/>
      <c r="E327" s="10"/>
      <c r="F327" s="10"/>
    </row>
    <row r="328" spans="1:6">
      <c r="A328" s="150" t="s">
        <v>8776</v>
      </c>
      <c r="B328" s="150" t="s">
        <v>8994</v>
      </c>
      <c r="C328" s="150" t="s">
        <v>8975</v>
      </c>
      <c r="D328" s="10"/>
      <c r="E328" s="10"/>
      <c r="F328" s="10"/>
    </row>
    <row r="329" spans="1:6">
      <c r="A329" s="150" t="s">
        <v>1057</v>
      </c>
      <c r="B329" s="150">
        <v>47258055</v>
      </c>
      <c r="C329" s="150" t="s">
        <v>1056</v>
      </c>
      <c r="D329" s="10"/>
      <c r="E329" s="10"/>
      <c r="F329" s="10"/>
    </row>
    <row r="330" spans="1:6">
      <c r="A330" s="150" t="s">
        <v>1051</v>
      </c>
      <c r="B330" s="150">
        <v>47258056</v>
      </c>
      <c r="C330" s="150" t="s">
        <v>1050</v>
      </c>
      <c r="D330" s="10"/>
      <c r="E330" s="10"/>
      <c r="F330" s="10"/>
    </row>
    <row r="331" spans="1:6">
      <c r="A331" s="150" t="s">
        <v>1059</v>
      </c>
      <c r="B331" s="150">
        <v>47258057</v>
      </c>
      <c r="C331" s="150" t="s">
        <v>1058</v>
      </c>
      <c r="D331" s="10"/>
      <c r="E331" s="10"/>
      <c r="F331" s="10"/>
    </row>
    <row r="332" spans="1:6">
      <c r="A332" s="150" t="s">
        <v>1061</v>
      </c>
      <c r="B332" s="150">
        <v>47258058</v>
      </c>
      <c r="C332" s="150" t="s">
        <v>1060</v>
      </c>
      <c r="D332" s="10"/>
      <c r="E332" s="10"/>
      <c r="F332" s="10"/>
    </row>
    <row r="333" spans="1:6">
      <c r="A333" s="150" t="s">
        <v>880</v>
      </c>
      <c r="B333" s="150" t="s">
        <v>8995</v>
      </c>
      <c r="C333" s="150" t="s">
        <v>8977</v>
      </c>
      <c r="D333" s="25">
        <v>46</v>
      </c>
      <c r="E333" s="25">
        <v>187</v>
      </c>
      <c r="F333" s="10"/>
    </row>
    <row r="334" spans="1:6">
      <c r="A334" s="150" t="s">
        <v>882</v>
      </c>
      <c r="B334" s="150" t="s">
        <v>8996</v>
      </c>
      <c r="C334" s="150" t="s">
        <v>8979</v>
      </c>
      <c r="D334" s="10"/>
      <c r="E334" s="10"/>
      <c r="F334" s="10"/>
    </row>
    <row r="335" spans="1:6">
      <c r="A335" s="150" t="s">
        <v>884</v>
      </c>
      <c r="B335" s="150" t="s">
        <v>8997</v>
      </c>
      <c r="C335" s="150" t="s">
        <v>8981</v>
      </c>
      <c r="D335" s="10"/>
      <c r="E335" s="10"/>
      <c r="F335" s="10"/>
    </row>
    <row r="336" spans="1:6">
      <c r="A336" s="150" t="s">
        <v>886</v>
      </c>
      <c r="B336" s="150" t="s">
        <v>8998</v>
      </c>
      <c r="C336" s="150" t="s">
        <v>8983</v>
      </c>
      <c r="D336" s="10"/>
      <c r="E336" s="10"/>
      <c r="F336" s="10"/>
    </row>
    <row r="337" spans="1:6">
      <c r="A337" s="150" t="s">
        <v>8984</v>
      </c>
      <c r="B337" s="150">
        <v>47260553</v>
      </c>
      <c r="C337" s="150" t="s">
        <v>8985</v>
      </c>
      <c r="D337" s="10"/>
      <c r="E337" s="10"/>
      <c r="F337" s="10"/>
    </row>
    <row r="338" spans="1:6">
      <c r="A338" s="150" t="s">
        <v>888</v>
      </c>
      <c r="B338" s="150">
        <v>47260554</v>
      </c>
      <c r="C338" s="150" t="s">
        <v>8986</v>
      </c>
      <c r="D338" s="10"/>
      <c r="E338" s="10"/>
      <c r="F338" s="10"/>
    </row>
    <row r="339" spans="1:6">
      <c r="A339" s="150" t="s">
        <v>892</v>
      </c>
      <c r="B339" s="150">
        <v>47260555</v>
      </c>
      <c r="C339" s="150" t="s">
        <v>8987</v>
      </c>
      <c r="D339" s="10"/>
      <c r="E339" s="10"/>
      <c r="F339" s="10"/>
    </row>
    <row r="340" spans="1:6">
      <c r="A340" s="150" t="s">
        <v>894</v>
      </c>
      <c r="B340" s="150">
        <v>47260556</v>
      </c>
      <c r="C340" s="150" t="s">
        <v>8988</v>
      </c>
      <c r="D340" s="10"/>
      <c r="E340" s="10"/>
      <c r="F340" s="10"/>
    </row>
    <row r="341" spans="1:6">
      <c r="A341" s="150" t="s">
        <v>8637</v>
      </c>
      <c r="B341" s="150">
        <v>47262743</v>
      </c>
      <c r="C341" s="150" t="s">
        <v>8999</v>
      </c>
      <c r="D341" s="150" t="s">
        <v>8965</v>
      </c>
      <c r="E341" s="25" t="s">
        <v>96</v>
      </c>
      <c r="F341" s="25">
        <v>130</v>
      </c>
    </row>
    <row r="342" spans="1:6">
      <c r="A342" s="150" t="s">
        <v>8712</v>
      </c>
      <c r="B342" s="150" t="s">
        <v>9000</v>
      </c>
      <c r="C342" s="150" t="s">
        <v>8967</v>
      </c>
      <c r="D342" s="25">
        <v>20</v>
      </c>
      <c r="E342" s="25">
        <v>140</v>
      </c>
      <c r="F342" s="10"/>
    </row>
    <row r="343" spans="1:6">
      <c r="A343" s="150" t="s">
        <v>798</v>
      </c>
      <c r="B343" s="150" t="s">
        <v>9001</v>
      </c>
      <c r="C343" s="150" t="s">
        <v>8969</v>
      </c>
      <c r="D343" s="10"/>
      <c r="E343" s="10"/>
      <c r="F343" s="10"/>
    </row>
    <row r="344" spans="1:6">
      <c r="A344" s="150" t="s">
        <v>8774</v>
      </c>
      <c r="B344" s="150" t="s">
        <v>9002</v>
      </c>
      <c r="C344" s="150" t="s">
        <v>8971</v>
      </c>
      <c r="D344" s="10"/>
      <c r="E344" s="10"/>
      <c r="F344" s="10"/>
    </row>
    <row r="345" spans="1:6">
      <c r="A345" s="150" t="s">
        <v>2273</v>
      </c>
      <c r="B345" s="150" t="s">
        <v>9003</v>
      </c>
      <c r="C345" s="150" t="s">
        <v>8973</v>
      </c>
      <c r="D345" s="10"/>
      <c r="E345" s="10"/>
      <c r="F345" s="10"/>
    </row>
    <row r="346" spans="1:6">
      <c r="A346" s="150" t="s">
        <v>8776</v>
      </c>
      <c r="B346" s="150" t="s">
        <v>9004</v>
      </c>
      <c r="C346" s="150" t="s">
        <v>8975</v>
      </c>
      <c r="D346" s="10"/>
      <c r="E346" s="10"/>
      <c r="F346" s="10"/>
    </row>
    <row r="347" spans="1:6">
      <c r="A347" s="150" t="s">
        <v>1057</v>
      </c>
      <c r="B347" s="150">
        <v>47258047</v>
      </c>
      <c r="C347" s="150" t="s">
        <v>1056</v>
      </c>
      <c r="D347" s="10"/>
      <c r="E347" s="10"/>
      <c r="F347" s="10"/>
    </row>
    <row r="348" spans="1:6">
      <c r="A348" s="150" t="s">
        <v>1051</v>
      </c>
      <c r="B348" s="150">
        <v>47258048</v>
      </c>
      <c r="C348" s="150" t="s">
        <v>1050</v>
      </c>
      <c r="D348" s="10"/>
      <c r="E348" s="10"/>
      <c r="F348" s="10"/>
    </row>
    <row r="349" spans="1:6">
      <c r="A349" s="150" t="s">
        <v>1059</v>
      </c>
      <c r="B349" s="150">
        <v>47258049</v>
      </c>
      <c r="C349" s="150" t="s">
        <v>1058</v>
      </c>
      <c r="D349" s="10"/>
      <c r="E349" s="10"/>
      <c r="F349" s="10"/>
    </row>
    <row r="350" spans="1:6">
      <c r="A350" s="150" t="s">
        <v>1061</v>
      </c>
      <c r="B350" s="150">
        <v>47258050</v>
      </c>
      <c r="C350" s="150" t="s">
        <v>1060</v>
      </c>
      <c r="D350" s="10"/>
      <c r="E350" s="10"/>
      <c r="F350" s="10"/>
    </row>
    <row r="351" spans="1:6">
      <c r="A351" s="150" t="s">
        <v>880</v>
      </c>
      <c r="B351" s="150" t="s">
        <v>9005</v>
      </c>
      <c r="C351" s="150" t="s">
        <v>8977</v>
      </c>
      <c r="D351" s="25">
        <v>46</v>
      </c>
      <c r="E351" s="25">
        <v>187</v>
      </c>
      <c r="F351" s="10"/>
    </row>
    <row r="352" spans="1:6">
      <c r="A352" s="150" t="s">
        <v>882</v>
      </c>
      <c r="B352" s="150" t="s">
        <v>9006</v>
      </c>
      <c r="C352" s="150" t="s">
        <v>8979</v>
      </c>
      <c r="D352" s="10"/>
      <c r="E352" s="10"/>
      <c r="F352" s="10"/>
    </row>
    <row r="353" spans="1:6">
      <c r="A353" s="150" t="s">
        <v>884</v>
      </c>
      <c r="B353" s="150" t="s">
        <v>9007</v>
      </c>
      <c r="C353" s="150" t="s">
        <v>8981</v>
      </c>
      <c r="D353" s="10"/>
      <c r="E353" s="10"/>
      <c r="F353" s="10"/>
    </row>
    <row r="354" spans="1:6">
      <c r="A354" s="150" t="s">
        <v>886</v>
      </c>
      <c r="B354" s="150" t="s">
        <v>9008</v>
      </c>
      <c r="C354" s="150" t="s">
        <v>8983</v>
      </c>
      <c r="D354" s="10"/>
      <c r="E354" s="10"/>
      <c r="F354" s="10"/>
    </row>
    <row r="355" spans="1:6">
      <c r="A355" s="150" t="s">
        <v>8984</v>
      </c>
      <c r="B355" s="150">
        <v>47260545</v>
      </c>
      <c r="C355" s="150" t="s">
        <v>8985</v>
      </c>
      <c r="D355" s="10"/>
      <c r="E355" s="10"/>
      <c r="F355" s="10"/>
    </row>
    <row r="356" spans="1:6">
      <c r="A356" s="150" t="s">
        <v>888</v>
      </c>
      <c r="B356" s="150">
        <v>47260546</v>
      </c>
      <c r="C356" s="150" t="s">
        <v>8986</v>
      </c>
      <c r="D356" s="10"/>
      <c r="E356" s="10"/>
      <c r="F356" s="10"/>
    </row>
    <row r="357" spans="1:6">
      <c r="A357" s="150" t="s">
        <v>892</v>
      </c>
      <c r="B357" s="150">
        <v>47260547</v>
      </c>
      <c r="C357" s="150" t="s">
        <v>8987</v>
      </c>
      <c r="D357" s="10"/>
      <c r="E357" s="10"/>
      <c r="F357" s="10"/>
    </row>
    <row r="358" spans="1:6">
      <c r="A358" s="150" t="s">
        <v>894</v>
      </c>
      <c r="B358" s="150">
        <v>47260548</v>
      </c>
      <c r="C358" s="150" t="s">
        <v>8988</v>
      </c>
      <c r="D358" s="10"/>
      <c r="E358" s="10"/>
      <c r="F358" s="10"/>
    </row>
    <row r="359" spans="1:6">
      <c r="A359" s="150" t="s">
        <v>8935</v>
      </c>
      <c r="B359" s="150" t="s">
        <v>36</v>
      </c>
      <c r="C359" s="150" t="s">
        <v>9009</v>
      </c>
      <c r="D359" s="150" t="s">
        <v>9010</v>
      </c>
      <c r="E359" s="25">
        <v>-13</v>
      </c>
      <c r="F359" s="154"/>
    </row>
    <row r="360" spans="1:6">
      <c r="A360" s="150">
        <v>1</v>
      </c>
      <c r="B360" s="150" t="s">
        <v>9011</v>
      </c>
      <c r="C360" s="10"/>
      <c r="D360" s="10"/>
      <c r="E360" s="10"/>
      <c r="F360" s="10"/>
    </row>
    <row r="362" spans="1:6" ht="17">
      <c r="A362" s="156" t="s">
        <v>8961</v>
      </c>
      <c r="B362" s="10"/>
      <c r="C362" s="10"/>
      <c r="D362" s="10"/>
      <c r="E362" s="10"/>
      <c r="F362" s="10"/>
    </row>
    <row r="363" spans="1:6">
      <c r="A363" s="153" t="s">
        <v>8862</v>
      </c>
      <c r="B363" s="254" t="s">
        <v>8948</v>
      </c>
      <c r="C363" s="254" t="s">
        <v>8963</v>
      </c>
      <c r="D363" s="153" t="s">
        <v>8862</v>
      </c>
      <c r="E363" s="254" t="s">
        <v>8865</v>
      </c>
      <c r="F363" s="10"/>
    </row>
    <row r="364" spans="1:6">
      <c r="A364" s="153" t="s">
        <v>8866</v>
      </c>
      <c r="B364" s="254"/>
      <c r="C364" s="254"/>
      <c r="D364" s="153" t="s">
        <v>742</v>
      </c>
      <c r="E364" s="254"/>
      <c r="F364" s="10"/>
    </row>
    <row r="365" spans="1:6">
      <c r="A365" s="150" t="s">
        <v>8712</v>
      </c>
      <c r="B365" s="150" t="s">
        <v>9012</v>
      </c>
      <c r="C365" s="150" t="s">
        <v>9013</v>
      </c>
      <c r="D365" s="150" t="s">
        <v>8967</v>
      </c>
      <c r="E365" s="162">
        <v>20</v>
      </c>
      <c r="F365" s="25">
        <v>140</v>
      </c>
    </row>
    <row r="366" spans="1:6">
      <c r="A366" s="150" t="s">
        <v>798</v>
      </c>
      <c r="B366" s="150" t="s">
        <v>9014</v>
      </c>
      <c r="C366" s="150" t="s">
        <v>8969</v>
      </c>
      <c r="D366" s="10"/>
      <c r="E366" s="10"/>
      <c r="F366" s="10"/>
    </row>
    <row r="367" spans="1:6">
      <c r="A367" s="150" t="s">
        <v>8774</v>
      </c>
      <c r="B367" s="150" t="s">
        <v>9015</v>
      </c>
      <c r="C367" s="150" t="s">
        <v>8971</v>
      </c>
      <c r="D367" s="10"/>
      <c r="E367" s="10"/>
      <c r="F367" s="10"/>
    </row>
    <row r="368" spans="1:6">
      <c r="A368" s="150" t="s">
        <v>2273</v>
      </c>
      <c r="B368" s="150" t="s">
        <v>9016</v>
      </c>
      <c r="C368" s="150" t="s">
        <v>8973</v>
      </c>
      <c r="D368" s="10"/>
      <c r="E368" s="10"/>
      <c r="F368" s="10"/>
    </row>
    <row r="369" spans="1:6">
      <c r="A369" s="150" t="s">
        <v>8776</v>
      </c>
      <c r="B369" s="150" t="s">
        <v>9017</v>
      </c>
      <c r="C369" s="150" t="s">
        <v>8975</v>
      </c>
      <c r="D369" s="10"/>
      <c r="E369" s="10"/>
      <c r="F369" s="10"/>
    </row>
    <row r="370" spans="1:6">
      <c r="A370" s="150" t="s">
        <v>1057</v>
      </c>
      <c r="B370" s="150">
        <v>47258051</v>
      </c>
      <c r="C370" s="150" t="s">
        <v>1056</v>
      </c>
      <c r="D370" s="10"/>
      <c r="E370" s="10"/>
      <c r="F370" s="10"/>
    </row>
    <row r="371" spans="1:6">
      <c r="A371" s="150" t="s">
        <v>1051</v>
      </c>
      <c r="B371" s="150">
        <v>47258052</v>
      </c>
      <c r="C371" s="150" t="s">
        <v>1050</v>
      </c>
      <c r="D371" s="10"/>
      <c r="E371" s="10"/>
      <c r="F371" s="10"/>
    </row>
    <row r="372" spans="1:6">
      <c r="A372" s="150" t="s">
        <v>1059</v>
      </c>
      <c r="B372" s="150">
        <v>47258053</v>
      </c>
      <c r="C372" s="150" t="s">
        <v>1058</v>
      </c>
      <c r="D372" s="10"/>
      <c r="E372" s="10"/>
      <c r="F372" s="10"/>
    </row>
    <row r="373" spans="1:6">
      <c r="A373" s="150" t="s">
        <v>1061</v>
      </c>
      <c r="B373" s="150">
        <v>47258054</v>
      </c>
      <c r="C373" s="150" t="s">
        <v>1060</v>
      </c>
      <c r="D373" s="10"/>
      <c r="E373" s="10"/>
      <c r="F373" s="10"/>
    </row>
    <row r="374" spans="1:6">
      <c r="A374" s="150" t="s">
        <v>880</v>
      </c>
      <c r="B374" s="150" t="s">
        <v>9018</v>
      </c>
      <c r="C374" s="150" t="s">
        <v>8977</v>
      </c>
      <c r="D374" s="153">
        <v>46</v>
      </c>
      <c r="E374" s="173">
        <v>187</v>
      </c>
      <c r="F374" s="10"/>
    </row>
    <row r="375" spans="1:6">
      <c r="A375" s="150" t="s">
        <v>882</v>
      </c>
      <c r="B375" s="150" t="s">
        <v>9019</v>
      </c>
      <c r="C375" s="150" t="s">
        <v>8979</v>
      </c>
      <c r="D375" s="10"/>
      <c r="E375" s="10"/>
      <c r="F375" s="10"/>
    </row>
    <row r="376" spans="1:6">
      <c r="A376" s="150" t="s">
        <v>884</v>
      </c>
      <c r="B376" s="150" t="s">
        <v>9020</v>
      </c>
      <c r="C376" s="150" t="s">
        <v>8981</v>
      </c>
      <c r="D376" s="10"/>
      <c r="E376" s="10"/>
      <c r="F376" s="10"/>
    </row>
    <row r="377" spans="1:6">
      <c r="A377" s="150" t="s">
        <v>886</v>
      </c>
      <c r="B377" s="150" t="s">
        <v>9021</v>
      </c>
      <c r="C377" s="150" t="s">
        <v>8983</v>
      </c>
      <c r="D377" s="10"/>
      <c r="E377" s="10"/>
      <c r="F377" s="10"/>
    </row>
    <row r="378" spans="1:6">
      <c r="A378" s="150" t="s">
        <v>8984</v>
      </c>
      <c r="B378" s="150">
        <v>47260549</v>
      </c>
      <c r="C378" s="150" t="s">
        <v>8985</v>
      </c>
      <c r="D378" s="10"/>
      <c r="E378" s="10"/>
      <c r="F378" s="10"/>
    </row>
    <row r="379" spans="1:6">
      <c r="A379" s="150" t="s">
        <v>888</v>
      </c>
      <c r="B379" s="150">
        <v>47260550</v>
      </c>
      <c r="C379" s="150" t="s">
        <v>8986</v>
      </c>
      <c r="D379" s="10"/>
      <c r="E379" s="10"/>
      <c r="F379" s="10"/>
    </row>
    <row r="380" spans="1:6">
      <c r="A380" s="150" t="s">
        <v>892</v>
      </c>
      <c r="B380" s="150">
        <v>47260551</v>
      </c>
      <c r="C380" s="150" t="s">
        <v>8987</v>
      </c>
      <c r="D380" s="10"/>
      <c r="E380" s="10"/>
      <c r="F380" s="10"/>
    </row>
    <row r="381" spans="1:6">
      <c r="A381" s="150" t="s">
        <v>894</v>
      </c>
      <c r="B381" s="150">
        <v>47260552</v>
      </c>
      <c r="C381" s="150" t="s">
        <v>8988</v>
      </c>
      <c r="D381" s="10"/>
      <c r="E381" s="10"/>
      <c r="F381" s="10"/>
    </row>
    <row r="382" spans="1:6">
      <c r="A382" s="150" t="s">
        <v>8712</v>
      </c>
      <c r="B382" s="150" t="s">
        <v>9022</v>
      </c>
      <c r="C382" s="150" t="s">
        <v>9023</v>
      </c>
      <c r="D382" s="150" t="s">
        <v>8967</v>
      </c>
      <c r="E382" s="153">
        <v>20</v>
      </c>
      <c r="F382" s="173">
        <v>140</v>
      </c>
    </row>
    <row r="383" spans="1:6">
      <c r="A383" s="150" t="s">
        <v>798</v>
      </c>
      <c r="B383" s="150" t="s">
        <v>9024</v>
      </c>
      <c r="C383" s="150" t="s">
        <v>8969</v>
      </c>
      <c r="D383" s="10"/>
      <c r="E383" s="10"/>
      <c r="F383" s="10"/>
    </row>
    <row r="384" spans="1:6">
      <c r="A384" s="150" t="s">
        <v>8774</v>
      </c>
      <c r="B384" s="150" t="s">
        <v>9025</v>
      </c>
      <c r="C384" s="150" t="s">
        <v>8971</v>
      </c>
      <c r="D384" s="10"/>
      <c r="E384" s="10"/>
      <c r="F384" s="10"/>
    </row>
    <row r="385" spans="1:6">
      <c r="A385" s="150" t="s">
        <v>2273</v>
      </c>
      <c r="B385" s="150" t="s">
        <v>9026</v>
      </c>
      <c r="C385" s="150" t="s">
        <v>8973</v>
      </c>
      <c r="D385" s="10"/>
      <c r="E385" s="10"/>
      <c r="F385" s="10"/>
    </row>
    <row r="386" spans="1:6">
      <c r="A386" s="150" t="s">
        <v>8776</v>
      </c>
      <c r="B386" s="150" t="s">
        <v>9027</v>
      </c>
      <c r="C386" s="150" t="s">
        <v>8975</v>
      </c>
      <c r="D386" s="10"/>
      <c r="E386" s="10"/>
      <c r="F386" s="10"/>
    </row>
    <row r="387" spans="1:6">
      <c r="A387" s="150" t="s">
        <v>1057</v>
      </c>
      <c r="B387" s="150">
        <v>47258039</v>
      </c>
      <c r="C387" s="150" t="s">
        <v>1056</v>
      </c>
      <c r="D387" s="10"/>
      <c r="E387" s="10"/>
      <c r="F387" s="10"/>
    </row>
    <row r="388" spans="1:6">
      <c r="A388" s="150" t="s">
        <v>1051</v>
      </c>
      <c r="B388" s="150">
        <v>47258040</v>
      </c>
      <c r="C388" s="150" t="s">
        <v>1050</v>
      </c>
      <c r="D388" s="10"/>
      <c r="E388" s="10"/>
      <c r="F388" s="10"/>
    </row>
    <row r="389" spans="1:6">
      <c r="A389" s="150" t="s">
        <v>1059</v>
      </c>
      <c r="B389" s="150">
        <v>47258041</v>
      </c>
      <c r="C389" s="150" t="s">
        <v>1058</v>
      </c>
      <c r="D389" s="10"/>
      <c r="E389" s="10"/>
      <c r="F389" s="10"/>
    </row>
    <row r="390" spans="1:6">
      <c r="A390" s="150" t="s">
        <v>1061</v>
      </c>
      <c r="B390" s="150">
        <v>47258042</v>
      </c>
      <c r="C390" s="150" t="s">
        <v>1060</v>
      </c>
      <c r="D390" s="10"/>
      <c r="E390" s="10"/>
      <c r="F390" s="10"/>
    </row>
    <row r="391" spans="1:6">
      <c r="A391" s="150" t="s">
        <v>880</v>
      </c>
      <c r="B391" s="150" t="s">
        <v>9028</v>
      </c>
      <c r="C391" s="150" t="s">
        <v>8977</v>
      </c>
      <c r="D391" s="153">
        <v>46</v>
      </c>
      <c r="E391" s="173">
        <v>187</v>
      </c>
      <c r="F391" s="10"/>
    </row>
    <row r="392" spans="1:6">
      <c r="A392" s="150" t="s">
        <v>882</v>
      </c>
      <c r="B392" s="150" t="s">
        <v>9029</v>
      </c>
      <c r="C392" s="150" t="s">
        <v>8979</v>
      </c>
      <c r="D392" s="10"/>
      <c r="E392" s="10"/>
      <c r="F392" s="10"/>
    </row>
    <row r="393" spans="1:6">
      <c r="A393" s="150" t="s">
        <v>884</v>
      </c>
      <c r="B393" s="150" t="s">
        <v>9030</v>
      </c>
      <c r="C393" s="150" t="s">
        <v>8981</v>
      </c>
      <c r="D393" s="10"/>
      <c r="E393" s="10"/>
      <c r="F393" s="10"/>
    </row>
    <row r="394" spans="1:6">
      <c r="A394" s="150" t="s">
        <v>886</v>
      </c>
      <c r="B394" s="150" t="s">
        <v>9031</v>
      </c>
      <c r="C394" s="150" t="s">
        <v>8983</v>
      </c>
      <c r="D394" s="10"/>
      <c r="E394" s="10"/>
      <c r="F394" s="10"/>
    </row>
    <row r="395" spans="1:6">
      <c r="A395" s="150" t="s">
        <v>8984</v>
      </c>
      <c r="B395" s="150">
        <v>47260537</v>
      </c>
      <c r="C395" s="150" t="s">
        <v>8985</v>
      </c>
      <c r="D395" s="10"/>
      <c r="E395" s="10"/>
      <c r="F395" s="10"/>
    </row>
    <row r="396" spans="1:6">
      <c r="A396" s="150" t="s">
        <v>888</v>
      </c>
      <c r="B396" s="150">
        <v>47260538</v>
      </c>
      <c r="C396" s="150" t="s">
        <v>8986</v>
      </c>
      <c r="D396" s="10"/>
      <c r="E396" s="10"/>
      <c r="F396" s="10"/>
    </row>
    <row r="397" spans="1:6">
      <c r="A397" s="150" t="s">
        <v>892</v>
      </c>
      <c r="B397" s="150">
        <v>47260539</v>
      </c>
      <c r="C397" s="150" t="s">
        <v>8987</v>
      </c>
      <c r="D397" s="10"/>
      <c r="E397" s="10"/>
      <c r="F397" s="10"/>
    </row>
    <row r="398" spans="1:6">
      <c r="A398" s="150" t="s">
        <v>894</v>
      </c>
      <c r="B398" s="150">
        <v>47260540</v>
      </c>
      <c r="C398" s="150" t="s">
        <v>8988</v>
      </c>
      <c r="D398" s="10"/>
      <c r="E398" s="10"/>
      <c r="F398" s="10"/>
    </row>
    <row r="399" spans="1:6">
      <c r="A399" s="150">
        <v>1</v>
      </c>
      <c r="B399" s="150" t="s">
        <v>9011</v>
      </c>
      <c r="C399" s="10"/>
      <c r="D399" s="10"/>
      <c r="E399" s="10"/>
      <c r="F399" s="10"/>
    </row>
    <row r="400" spans="1:6">
      <c r="A400" s="154"/>
      <c r="B400" s="10"/>
      <c r="C400" s="10"/>
      <c r="D400" s="10"/>
      <c r="E400" s="10"/>
      <c r="F400" s="10"/>
    </row>
    <row r="401" spans="1:6" ht="17">
      <c r="A401" s="156" t="s">
        <v>9032</v>
      </c>
      <c r="B401" s="10"/>
      <c r="C401" s="10"/>
      <c r="D401" s="10"/>
      <c r="E401" s="10"/>
      <c r="F401" s="10"/>
    </row>
    <row r="402" spans="1:6">
      <c r="A402" s="153" t="s">
        <v>8862</v>
      </c>
      <c r="B402" s="254" t="s">
        <v>8948</v>
      </c>
      <c r="C402" s="254" t="s">
        <v>8963</v>
      </c>
      <c r="D402" s="153" t="s">
        <v>8862</v>
      </c>
      <c r="E402" s="254" t="s">
        <v>8865</v>
      </c>
      <c r="F402" s="10"/>
    </row>
    <row r="403" spans="1:6">
      <c r="A403" s="153" t="s">
        <v>8866</v>
      </c>
      <c r="B403" s="254"/>
      <c r="C403" s="254"/>
      <c r="D403" s="153" t="s">
        <v>742</v>
      </c>
      <c r="E403" s="254"/>
      <c r="F403" s="10"/>
    </row>
    <row r="404" spans="1:6">
      <c r="A404" s="150" t="s">
        <v>36</v>
      </c>
      <c r="B404" s="150" t="s">
        <v>9033</v>
      </c>
      <c r="C404" s="150" t="s">
        <v>9034</v>
      </c>
      <c r="D404" s="153" t="s">
        <v>96</v>
      </c>
      <c r="E404" s="173">
        <v>107</v>
      </c>
      <c r="F404" s="10"/>
    </row>
    <row r="405" spans="1:6">
      <c r="A405" s="154"/>
      <c r="B405" s="150" t="s">
        <v>9035</v>
      </c>
      <c r="C405" s="150" t="s">
        <v>9036</v>
      </c>
      <c r="D405" s="10"/>
      <c r="E405" s="10"/>
      <c r="F405" s="10"/>
    </row>
    <row r="406" spans="1:6">
      <c r="A406" s="150" t="s">
        <v>8935</v>
      </c>
      <c r="B406" s="150" t="s">
        <v>36</v>
      </c>
      <c r="C406" s="150" t="s">
        <v>9037</v>
      </c>
      <c r="D406" s="153">
        <v>-15</v>
      </c>
      <c r="E406" s="154"/>
      <c r="F406" s="10"/>
    </row>
    <row r="407" spans="1:6">
      <c r="A407" s="150">
        <v>1</v>
      </c>
      <c r="B407" s="150" t="s">
        <v>9038</v>
      </c>
      <c r="C407" s="10"/>
      <c r="D407" s="10"/>
      <c r="E407" s="10"/>
      <c r="F407" s="10"/>
    </row>
    <row r="410" spans="1:6" ht="17">
      <c r="A410" s="156" t="s">
        <v>9039</v>
      </c>
      <c r="B410" s="10"/>
      <c r="C410" s="10"/>
      <c r="D410" s="10"/>
      <c r="E410" s="10"/>
      <c r="F410" s="10"/>
    </row>
    <row r="411" spans="1:6">
      <c r="A411" s="153" t="s">
        <v>8947</v>
      </c>
      <c r="B411" s="153" t="s">
        <v>8865</v>
      </c>
      <c r="C411" s="254" t="s">
        <v>8963</v>
      </c>
      <c r="D411" s="254" t="s">
        <v>8910</v>
      </c>
      <c r="E411" s="254" t="s">
        <v>8865</v>
      </c>
      <c r="F411" s="10"/>
    </row>
    <row r="412" spans="1:6">
      <c r="A412" s="153" t="s">
        <v>8866</v>
      </c>
      <c r="B412" s="153" t="s">
        <v>60</v>
      </c>
      <c r="C412" s="254"/>
      <c r="D412" s="254"/>
      <c r="E412" s="254"/>
      <c r="F412" s="10"/>
    </row>
    <row r="413" spans="1:6">
      <c r="A413" s="150" t="s">
        <v>8712</v>
      </c>
      <c r="B413" s="150" t="s">
        <v>9040</v>
      </c>
      <c r="C413" s="150" t="s">
        <v>9041</v>
      </c>
      <c r="D413" s="150" t="s">
        <v>8967</v>
      </c>
      <c r="E413" s="153" t="s">
        <v>96</v>
      </c>
      <c r="F413" s="173">
        <v>260</v>
      </c>
    </row>
    <row r="414" spans="1:6">
      <c r="A414" s="150" t="s">
        <v>798</v>
      </c>
      <c r="B414" s="150" t="s">
        <v>9042</v>
      </c>
      <c r="C414" s="150" t="s">
        <v>8969</v>
      </c>
      <c r="D414" s="10"/>
      <c r="E414" s="10"/>
      <c r="F414" s="10"/>
    </row>
    <row r="415" spans="1:6">
      <c r="A415" s="150" t="s">
        <v>8774</v>
      </c>
      <c r="B415" s="150" t="s">
        <v>9043</v>
      </c>
      <c r="C415" s="150" t="s">
        <v>8971</v>
      </c>
      <c r="D415" s="10"/>
      <c r="E415" s="10"/>
      <c r="F415" s="10"/>
    </row>
    <row r="416" spans="1:6">
      <c r="A416" s="150" t="s">
        <v>8776</v>
      </c>
      <c r="B416" s="150" t="s">
        <v>9044</v>
      </c>
      <c r="C416" s="150" t="s">
        <v>8975</v>
      </c>
      <c r="D416" s="10"/>
      <c r="E416" s="10"/>
      <c r="F416" s="10"/>
    </row>
    <row r="417" spans="1:6">
      <c r="A417" s="150" t="s">
        <v>880</v>
      </c>
      <c r="B417" s="150" t="s">
        <v>9045</v>
      </c>
      <c r="C417" s="150" t="s">
        <v>8977</v>
      </c>
      <c r="D417" s="162">
        <v>46</v>
      </c>
      <c r="E417" s="25">
        <v>307</v>
      </c>
      <c r="F417" s="10"/>
    </row>
    <row r="418" spans="1:6">
      <c r="A418" s="150" t="s">
        <v>882</v>
      </c>
      <c r="B418" s="150" t="s">
        <v>9046</v>
      </c>
      <c r="C418" s="150" t="s">
        <v>8979</v>
      </c>
      <c r="D418" s="10"/>
      <c r="E418" s="10"/>
      <c r="F418" s="10"/>
    </row>
    <row r="419" spans="1:6">
      <c r="A419" s="150" t="s">
        <v>884</v>
      </c>
      <c r="B419" s="150" t="s">
        <v>9047</v>
      </c>
      <c r="C419" s="150" t="s">
        <v>8981</v>
      </c>
      <c r="D419" s="10"/>
      <c r="E419" s="10"/>
      <c r="F419" s="10"/>
    </row>
    <row r="420" spans="1:6">
      <c r="A420" s="150" t="s">
        <v>886</v>
      </c>
      <c r="B420" s="150" t="s">
        <v>9048</v>
      </c>
      <c r="C420" s="150" t="s">
        <v>8983</v>
      </c>
      <c r="D420" s="10"/>
      <c r="E420" s="10"/>
      <c r="F420" s="10"/>
    </row>
    <row r="421" spans="1:6">
      <c r="A421" s="150" t="s">
        <v>8712</v>
      </c>
      <c r="B421" s="150" t="s">
        <v>9049</v>
      </c>
      <c r="C421" s="150" t="s">
        <v>9050</v>
      </c>
      <c r="D421" s="150" t="s">
        <v>8967</v>
      </c>
      <c r="E421" s="153" t="s">
        <v>96</v>
      </c>
      <c r="F421" s="25">
        <v>260</v>
      </c>
    </row>
    <row r="422" spans="1:6">
      <c r="A422" s="150" t="s">
        <v>798</v>
      </c>
      <c r="B422" s="150" t="s">
        <v>9051</v>
      </c>
      <c r="C422" s="150" t="s">
        <v>8969</v>
      </c>
      <c r="D422" s="10"/>
      <c r="E422" s="10"/>
      <c r="F422" s="10"/>
    </row>
    <row r="423" spans="1:6">
      <c r="A423" s="150" t="s">
        <v>8774</v>
      </c>
      <c r="B423" s="150" t="s">
        <v>9052</v>
      </c>
      <c r="C423" s="150" t="s">
        <v>8971</v>
      </c>
      <c r="D423" s="10"/>
      <c r="E423" s="10"/>
      <c r="F423" s="10"/>
    </row>
    <row r="424" spans="1:6">
      <c r="A424" s="150" t="s">
        <v>8776</v>
      </c>
      <c r="B424" s="150" t="s">
        <v>9053</v>
      </c>
      <c r="C424" s="150" t="s">
        <v>8975</v>
      </c>
      <c r="D424" s="10"/>
      <c r="E424" s="10"/>
      <c r="F424" s="10"/>
    </row>
    <row r="425" spans="1:6">
      <c r="A425" s="150" t="s">
        <v>880</v>
      </c>
      <c r="B425" s="150" t="s">
        <v>9054</v>
      </c>
      <c r="C425" s="150" t="s">
        <v>8977</v>
      </c>
      <c r="D425" s="25">
        <v>46</v>
      </c>
      <c r="E425" s="25">
        <v>307</v>
      </c>
      <c r="F425" s="10"/>
    </row>
    <row r="426" spans="1:6">
      <c r="A426" s="150" t="s">
        <v>882</v>
      </c>
      <c r="B426" s="150" t="s">
        <v>9055</v>
      </c>
      <c r="C426" s="150" t="s">
        <v>8979</v>
      </c>
      <c r="D426" s="10"/>
      <c r="E426" s="10"/>
      <c r="F426" s="10"/>
    </row>
    <row r="427" spans="1:6">
      <c r="A427" s="150" t="s">
        <v>884</v>
      </c>
      <c r="B427" s="150" t="s">
        <v>9056</v>
      </c>
      <c r="C427" s="150" t="s">
        <v>8981</v>
      </c>
      <c r="D427" s="10"/>
      <c r="E427" s="10"/>
      <c r="F427" s="10"/>
    </row>
    <row r="428" spans="1:6">
      <c r="A428" s="150" t="s">
        <v>886</v>
      </c>
      <c r="B428" s="150" t="s">
        <v>9057</v>
      </c>
      <c r="C428" s="150" t="s">
        <v>8983</v>
      </c>
      <c r="D428" s="10"/>
      <c r="E428" s="10"/>
      <c r="F428" s="10"/>
    </row>
    <row r="429" spans="1:6">
      <c r="A429" s="150" t="s">
        <v>8712</v>
      </c>
      <c r="B429" s="150" t="s">
        <v>9058</v>
      </c>
      <c r="C429" s="150" t="s">
        <v>9059</v>
      </c>
      <c r="D429" s="150" t="s">
        <v>8967</v>
      </c>
      <c r="E429" s="25" t="s">
        <v>96</v>
      </c>
      <c r="F429" s="25">
        <v>260</v>
      </c>
    </row>
    <row r="430" spans="1:6">
      <c r="A430" s="150" t="s">
        <v>798</v>
      </c>
      <c r="B430" s="150" t="s">
        <v>9060</v>
      </c>
      <c r="C430" s="150" t="s">
        <v>8969</v>
      </c>
      <c r="D430" s="10"/>
      <c r="E430" s="10"/>
      <c r="F430" s="10"/>
    </row>
    <row r="431" spans="1:6">
      <c r="A431" s="150" t="s">
        <v>8774</v>
      </c>
      <c r="B431" s="150" t="s">
        <v>9061</v>
      </c>
      <c r="C431" s="150" t="s">
        <v>8971</v>
      </c>
      <c r="D431" s="10"/>
      <c r="E431" s="10"/>
      <c r="F431" s="10"/>
    </row>
    <row r="432" spans="1:6">
      <c r="A432" s="150" t="s">
        <v>8776</v>
      </c>
      <c r="B432" s="150" t="s">
        <v>9062</v>
      </c>
      <c r="C432" s="150" t="s">
        <v>8975</v>
      </c>
      <c r="D432" s="10"/>
      <c r="E432" s="10"/>
      <c r="F432" s="10"/>
    </row>
    <row r="433" spans="1:6">
      <c r="A433" s="150" t="s">
        <v>880</v>
      </c>
      <c r="B433" s="150" t="s">
        <v>9063</v>
      </c>
      <c r="C433" s="150" t="s">
        <v>8977</v>
      </c>
      <c r="D433" s="25">
        <v>46</v>
      </c>
      <c r="E433" s="25">
        <v>307</v>
      </c>
      <c r="F433" s="10"/>
    </row>
    <row r="434" spans="1:6">
      <c r="A434" s="150" t="s">
        <v>882</v>
      </c>
      <c r="B434" s="150" t="s">
        <v>9064</v>
      </c>
      <c r="C434" s="150" t="s">
        <v>8979</v>
      </c>
      <c r="D434" s="10"/>
      <c r="E434" s="10"/>
      <c r="F434" s="10"/>
    </row>
    <row r="435" spans="1:6">
      <c r="A435" s="150" t="s">
        <v>884</v>
      </c>
      <c r="B435" s="150" t="s">
        <v>9065</v>
      </c>
      <c r="C435" s="150" t="s">
        <v>8981</v>
      </c>
      <c r="D435" s="10"/>
      <c r="E435" s="10"/>
      <c r="F435" s="10"/>
    </row>
    <row r="436" spans="1:6">
      <c r="A436" s="150" t="s">
        <v>886</v>
      </c>
      <c r="B436" s="150" t="s">
        <v>9066</v>
      </c>
      <c r="C436" s="150" t="s">
        <v>8983</v>
      </c>
      <c r="D436" s="10"/>
      <c r="E436" s="10"/>
      <c r="F436" s="10"/>
    </row>
    <row r="437" spans="1:6">
      <c r="A437" s="150" t="s">
        <v>8712</v>
      </c>
      <c r="B437" s="150" t="s">
        <v>9067</v>
      </c>
      <c r="C437" s="150" t="s">
        <v>9068</v>
      </c>
      <c r="D437" s="150" t="s">
        <v>8967</v>
      </c>
      <c r="E437" s="25" t="s">
        <v>96</v>
      </c>
      <c r="F437" s="25">
        <v>260</v>
      </c>
    </row>
    <row r="438" spans="1:6">
      <c r="A438" s="150" t="s">
        <v>798</v>
      </c>
      <c r="B438" s="150" t="s">
        <v>9069</v>
      </c>
      <c r="C438" s="150" t="s">
        <v>8969</v>
      </c>
      <c r="D438" s="10"/>
      <c r="E438" s="10"/>
      <c r="F438" s="10"/>
    </row>
    <row r="439" spans="1:6">
      <c r="A439" s="150" t="s">
        <v>8774</v>
      </c>
      <c r="B439" s="150" t="s">
        <v>9070</v>
      </c>
      <c r="C439" s="150" t="s">
        <v>8971</v>
      </c>
      <c r="D439" s="10"/>
      <c r="E439" s="10"/>
      <c r="F439" s="10"/>
    </row>
    <row r="440" spans="1:6">
      <c r="A440" s="150" t="s">
        <v>8776</v>
      </c>
      <c r="B440" s="150" t="s">
        <v>9071</v>
      </c>
      <c r="C440" s="150" t="s">
        <v>8975</v>
      </c>
      <c r="D440" s="10"/>
      <c r="E440" s="10"/>
      <c r="F440" s="10"/>
    </row>
    <row r="441" spans="1:6">
      <c r="A441" s="150" t="s">
        <v>880</v>
      </c>
      <c r="B441" s="150" t="s">
        <v>9072</v>
      </c>
      <c r="C441" s="150" t="s">
        <v>8977</v>
      </c>
      <c r="D441" s="25">
        <v>46</v>
      </c>
      <c r="E441" s="25">
        <v>307</v>
      </c>
      <c r="F441" s="10"/>
    </row>
    <row r="442" spans="1:6">
      <c r="A442" s="150" t="s">
        <v>882</v>
      </c>
      <c r="B442" s="150" t="s">
        <v>9073</v>
      </c>
      <c r="C442" s="150" t="s">
        <v>8979</v>
      </c>
      <c r="D442" s="10"/>
      <c r="E442" s="10"/>
      <c r="F442" s="10"/>
    </row>
    <row r="443" spans="1:6">
      <c r="A443" s="150" t="s">
        <v>884</v>
      </c>
      <c r="B443" s="150" t="s">
        <v>9074</v>
      </c>
      <c r="C443" s="150" t="s">
        <v>8981</v>
      </c>
      <c r="D443" s="10"/>
      <c r="E443" s="10"/>
      <c r="F443" s="10"/>
    </row>
    <row r="444" spans="1:6">
      <c r="A444" s="150" t="s">
        <v>886</v>
      </c>
      <c r="B444" s="150" t="s">
        <v>9075</v>
      </c>
      <c r="C444" s="150" t="s">
        <v>8983</v>
      </c>
      <c r="D444" s="10"/>
      <c r="E444" s="10"/>
      <c r="F444" s="10"/>
    </row>
    <row r="445" spans="1:6">
      <c r="A445" s="150" t="s">
        <v>798</v>
      </c>
      <c r="B445" s="150" t="s">
        <v>9076</v>
      </c>
      <c r="C445" s="150" t="s">
        <v>9077</v>
      </c>
      <c r="D445" s="150" t="s">
        <v>8969</v>
      </c>
      <c r="E445" s="25" t="s">
        <v>96</v>
      </c>
      <c r="F445" s="25">
        <v>260</v>
      </c>
    </row>
    <row r="446" spans="1:6">
      <c r="A446" s="150" t="s">
        <v>882</v>
      </c>
      <c r="B446" s="150" t="s">
        <v>9078</v>
      </c>
      <c r="C446" s="150" t="s">
        <v>8979</v>
      </c>
      <c r="D446" s="153"/>
      <c r="E446" s="25">
        <v>47</v>
      </c>
      <c r="F446" s="25">
        <v>307</v>
      </c>
    </row>
    <row r="447" spans="1:6">
      <c r="A447" s="150">
        <v>1</v>
      </c>
      <c r="B447" s="150" t="s">
        <v>9011</v>
      </c>
      <c r="C447" s="10"/>
      <c r="D447" s="10"/>
      <c r="E447" s="10"/>
      <c r="F447" s="10"/>
    </row>
    <row r="448" spans="1:6">
      <c r="A448" s="154"/>
      <c r="B448" s="10"/>
      <c r="C448" s="10"/>
      <c r="D448" s="10"/>
      <c r="E448" s="10"/>
      <c r="F448" s="10"/>
    </row>
    <row r="449" spans="1:6" ht="17">
      <c r="A449" s="156" t="s">
        <v>9079</v>
      </c>
      <c r="B449" s="10"/>
      <c r="C449" s="10"/>
      <c r="D449" s="10"/>
      <c r="E449" s="10"/>
      <c r="F449" s="10"/>
    </row>
    <row r="450" spans="1:6">
      <c r="A450" s="153" t="s">
        <v>8947</v>
      </c>
      <c r="B450" s="153" t="s">
        <v>8865</v>
      </c>
      <c r="C450" s="254" t="s">
        <v>9080</v>
      </c>
      <c r="D450" s="254" t="s">
        <v>8910</v>
      </c>
      <c r="E450" s="254" t="s">
        <v>8865</v>
      </c>
      <c r="F450" s="10"/>
    </row>
    <row r="451" spans="1:6">
      <c r="A451" s="153" t="s">
        <v>8866</v>
      </c>
      <c r="B451" s="153" t="s">
        <v>60</v>
      </c>
      <c r="C451" s="254"/>
      <c r="D451" s="254"/>
      <c r="E451" s="254"/>
      <c r="F451" s="10"/>
    </row>
    <row r="452" spans="1:6">
      <c r="A452" s="150" t="s">
        <v>36</v>
      </c>
      <c r="B452" s="150">
        <v>47262735</v>
      </c>
      <c r="C452" s="150" t="s">
        <v>9081</v>
      </c>
      <c r="D452" s="150" t="s">
        <v>2080</v>
      </c>
      <c r="E452" s="153" t="s">
        <v>36</v>
      </c>
      <c r="F452" s="173">
        <v>15</v>
      </c>
    </row>
    <row r="453" spans="1:6">
      <c r="A453" s="150" t="s">
        <v>9082</v>
      </c>
      <c r="B453" s="150" t="s">
        <v>9083</v>
      </c>
      <c r="C453" s="150" t="s">
        <v>9084</v>
      </c>
      <c r="E453" s="10"/>
      <c r="F453" s="173">
        <v>1</v>
      </c>
    </row>
    <row r="454" spans="1:6">
      <c r="A454" s="150" t="s">
        <v>9085</v>
      </c>
      <c r="B454" s="150" t="s">
        <v>384</v>
      </c>
      <c r="C454" s="150" t="s">
        <v>9086</v>
      </c>
      <c r="E454" s="10"/>
      <c r="F454" s="173">
        <v>1</v>
      </c>
    </row>
    <row r="455" spans="1:6">
      <c r="A455" s="150" t="s">
        <v>9087</v>
      </c>
      <c r="B455" s="150" t="s">
        <v>388</v>
      </c>
      <c r="C455" s="150" t="s">
        <v>9088</v>
      </c>
      <c r="E455" s="10"/>
      <c r="F455" s="173">
        <v>0.92</v>
      </c>
    </row>
    <row r="456" spans="1:6">
      <c r="A456" s="256" t="s">
        <v>9089</v>
      </c>
      <c r="B456" s="256" t="s">
        <v>9090</v>
      </c>
      <c r="C456" s="150" t="s">
        <v>9091</v>
      </c>
      <c r="E456" s="10"/>
      <c r="F456" s="173">
        <v>2</v>
      </c>
    </row>
    <row r="457" spans="1:6">
      <c r="A457" s="256"/>
      <c r="B457" s="256"/>
      <c r="C457" s="150" t="s">
        <v>9092</v>
      </c>
      <c r="E457" s="10"/>
      <c r="F457" s="167"/>
    </row>
    <row r="458" spans="1:6">
      <c r="A458" s="256" t="s">
        <v>9093</v>
      </c>
      <c r="B458" s="256" t="s">
        <v>9094</v>
      </c>
      <c r="C458" s="150" t="s">
        <v>9095</v>
      </c>
      <c r="E458" s="10"/>
      <c r="F458" s="173">
        <v>0.76</v>
      </c>
    </row>
    <row r="459" spans="1:6">
      <c r="A459" s="256"/>
      <c r="B459" s="256"/>
      <c r="C459" s="150" t="s">
        <v>9096</v>
      </c>
      <c r="E459" s="10"/>
      <c r="F459" s="167"/>
    </row>
    <row r="460" spans="1:6">
      <c r="A460" s="150" t="s">
        <v>9097</v>
      </c>
      <c r="B460" s="150" t="s">
        <v>1495</v>
      </c>
      <c r="C460" s="150" t="s">
        <v>9098</v>
      </c>
      <c r="D460" s="150" t="s">
        <v>9099</v>
      </c>
      <c r="E460" s="173">
        <v>21.9</v>
      </c>
      <c r="F460" s="173">
        <v>21.9</v>
      </c>
    </row>
    <row r="461" spans="1:6">
      <c r="A461" s="256" t="s">
        <v>1497</v>
      </c>
      <c r="B461" s="256" t="s">
        <v>9100</v>
      </c>
      <c r="C461" s="150" t="s">
        <v>9101</v>
      </c>
      <c r="D461" s="10"/>
      <c r="E461" s="10"/>
      <c r="F461" s="10"/>
    </row>
    <row r="462" spans="1:6">
      <c r="A462" s="256"/>
      <c r="B462" s="256"/>
      <c r="C462" s="150" t="s">
        <v>9102</v>
      </c>
      <c r="D462" s="10"/>
      <c r="E462" s="10"/>
      <c r="F462" s="10"/>
    </row>
    <row r="463" spans="1:6">
      <c r="A463" s="150">
        <v>1</v>
      </c>
      <c r="B463" s="150" t="s">
        <v>9103</v>
      </c>
      <c r="C463" s="10"/>
      <c r="D463" s="10"/>
      <c r="E463" s="10"/>
      <c r="F463" s="10"/>
    </row>
    <row r="464" spans="1:6">
      <c r="A464" s="150">
        <v>2</v>
      </c>
      <c r="B464" s="150" t="s">
        <v>8881</v>
      </c>
      <c r="C464" s="10"/>
      <c r="D464" s="10"/>
      <c r="E464" s="10"/>
      <c r="F464" s="10"/>
    </row>
  </sheetData>
  <mergeCells count="148">
    <mergeCell ref="A461:A462"/>
    <mergeCell ref="B461:B462"/>
    <mergeCell ref="A456:A457"/>
    <mergeCell ref="B456:B457"/>
    <mergeCell ref="A458:A459"/>
    <mergeCell ref="B458:B459"/>
    <mergeCell ref="C411:C412"/>
    <mergeCell ref="D411:D412"/>
    <mergeCell ref="C450:C451"/>
    <mergeCell ref="D450:D451"/>
    <mergeCell ref="E450:E451"/>
    <mergeCell ref="B363:B364"/>
    <mergeCell ref="C363:C364"/>
    <mergeCell ref="E363:E364"/>
    <mergeCell ref="B402:B403"/>
    <mergeCell ref="C402:C403"/>
    <mergeCell ref="E402:E403"/>
    <mergeCell ref="A303:A304"/>
    <mergeCell ref="B303:B304"/>
    <mergeCell ref="C303:C304"/>
    <mergeCell ref="C229:C230"/>
    <mergeCell ref="F229:F230"/>
    <mergeCell ref="D250:D251"/>
    <mergeCell ref="A270:A271"/>
    <mergeCell ref="B270:B271"/>
    <mergeCell ref="E411:E412"/>
    <mergeCell ref="F196:F197"/>
    <mergeCell ref="C214:C215"/>
    <mergeCell ref="E214:E215"/>
    <mergeCell ref="A220:A221"/>
    <mergeCell ref="B220:B221"/>
    <mergeCell ref="C220:C221"/>
    <mergeCell ref="D220:D221"/>
    <mergeCell ref="B288:B289"/>
    <mergeCell ref="C288:C289"/>
    <mergeCell ref="D288:D289"/>
    <mergeCell ref="C132:C133"/>
    <mergeCell ref="C138:C139"/>
    <mergeCell ref="B162:B163"/>
    <mergeCell ref="C162:C163"/>
    <mergeCell ref="D174:D175"/>
    <mergeCell ref="A177:A178"/>
    <mergeCell ref="C104:C106"/>
    <mergeCell ref="D104:D106"/>
    <mergeCell ref="C196:C197"/>
    <mergeCell ref="F104:F106"/>
    <mergeCell ref="G104:G106"/>
    <mergeCell ref="A108:A121"/>
    <mergeCell ref="B108:B121"/>
    <mergeCell ref="C108:C121"/>
    <mergeCell ref="D108:D121"/>
    <mergeCell ref="K87:K88"/>
    <mergeCell ref="L87:L88"/>
    <mergeCell ref="N87:N88"/>
    <mergeCell ref="O87:O88"/>
    <mergeCell ref="I92:I93"/>
    <mergeCell ref="J92:J93"/>
    <mergeCell ref="K92:K93"/>
    <mergeCell ref="M92:M93"/>
    <mergeCell ref="N92:N93"/>
    <mergeCell ref="A86:A95"/>
    <mergeCell ref="B86:B95"/>
    <mergeCell ref="C86:C95"/>
    <mergeCell ref="D86:D95"/>
    <mergeCell ref="I87:I88"/>
    <mergeCell ref="J87:J88"/>
    <mergeCell ref="I82:I83"/>
    <mergeCell ref="J82:J83"/>
    <mergeCell ref="L82:L83"/>
    <mergeCell ref="N82:N83"/>
    <mergeCell ref="C83:C84"/>
    <mergeCell ref="D83:D84"/>
    <mergeCell ref="E83:E84"/>
    <mergeCell ref="F83:F84"/>
    <mergeCell ref="G83:G84"/>
    <mergeCell ref="I76:I78"/>
    <mergeCell ref="J76:J78"/>
    <mergeCell ref="L76:L78"/>
    <mergeCell ref="M76:M78"/>
    <mergeCell ref="N76:N78"/>
    <mergeCell ref="O76:O78"/>
    <mergeCell ref="J70:J71"/>
    <mergeCell ref="L70:L71"/>
    <mergeCell ref="N70:N71"/>
    <mergeCell ref="I74:I75"/>
    <mergeCell ref="J74:J75"/>
    <mergeCell ref="K74:K75"/>
    <mergeCell ref="L74:L75"/>
    <mergeCell ref="N74:N75"/>
    <mergeCell ref="J65:J66"/>
    <mergeCell ref="K65:K66"/>
    <mergeCell ref="L65:L66"/>
    <mergeCell ref="N65:N66"/>
    <mergeCell ref="O65:O66"/>
    <mergeCell ref="A66:A75"/>
    <mergeCell ref="B66:B75"/>
    <mergeCell ref="C66:C75"/>
    <mergeCell ref="D66:D75"/>
    <mergeCell ref="F66:F75"/>
    <mergeCell ref="A64:A65"/>
    <mergeCell ref="B64:B65"/>
    <mergeCell ref="C64:C65"/>
    <mergeCell ref="D64:D65"/>
    <mergeCell ref="E64:E65"/>
    <mergeCell ref="I65:I66"/>
    <mergeCell ref="G66:G75"/>
    <mergeCell ref="I70:I71"/>
    <mergeCell ref="O74:O75"/>
    <mergeCell ref="L61:L62"/>
    <mergeCell ref="N61:N62"/>
    <mergeCell ref="C62:C63"/>
    <mergeCell ref="D62:D63"/>
    <mergeCell ref="E62:E63"/>
    <mergeCell ref="F62:F63"/>
    <mergeCell ref="G62:G63"/>
    <mergeCell ref="I41:I42"/>
    <mergeCell ref="B47:B49"/>
    <mergeCell ref="A60:A61"/>
    <mergeCell ref="B60:B61"/>
    <mergeCell ref="I61:I62"/>
    <mergeCell ref="J61:J62"/>
    <mergeCell ref="E38:E39"/>
    <mergeCell ref="F38:F39"/>
    <mergeCell ref="H38:H39"/>
    <mergeCell ref="A41:A42"/>
    <mergeCell ref="B41:B42"/>
    <mergeCell ref="D41:D42"/>
    <mergeCell ref="F41:F42"/>
    <mergeCell ref="G41:G42"/>
    <mergeCell ref="A3:A4"/>
    <mergeCell ref="B3:B4"/>
    <mergeCell ref="C3:C4"/>
    <mergeCell ref="A6:A7"/>
    <mergeCell ref="B6:B7"/>
    <mergeCell ref="D6:D7"/>
    <mergeCell ref="D31:D32"/>
    <mergeCell ref="A33:A34"/>
    <mergeCell ref="A38:A39"/>
    <mergeCell ref="B38:B39"/>
    <mergeCell ref="C38:C39"/>
    <mergeCell ref="D38:D39"/>
    <mergeCell ref="A8:A9"/>
    <mergeCell ref="B20:B22"/>
    <mergeCell ref="A28:A29"/>
    <mergeCell ref="B28:B29"/>
    <mergeCell ref="C28:C29"/>
    <mergeCell ref="A31:A32"/>
    <mergeCell ref="B31:B32"/>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0"/>
  <sheetViews>
    <sheetView topLeftCell="A373" zoomScale="106" zoomScaleNormal="106" zoomScalePageLayoutView="106" workbookViewId="0">
      <selection activeCell="C404" sqref="C404"/>
    </sheetView>
  </sheetViews>
  <sheetFormatPr baseColWidth="10" defaultRowHeight="15" x14ac:dyDescent="0"/>
  <cols>
    <col min="1" max="1" width="30.5" customWidth="1"/>
    <col min="2" max="2" width="30" customWidth="1"/>
    <col min="3" max="3" width="21.6640625" customWidth="1"/>
    <col min="4" max="4" width="18" customWidth="1"/>
    <col min="5" max="5" width="16.83203125" customWidth="1"/>
    <col min="6" max="6" width="17" customWidth="1"/>
  </cols>
  <sheetData>
    <row r="1" spans="1:15" ht="19">
      <c r="A1" s="1" t="s">
        <v>777</v>
      </c>
    </row>
    <row r="3" spans="1:15">
      <c r="A3" s="254" t="s">
        <v>1</v>
      </c>
      <c r="B3" s="254" t="s">
        <v>452</v>
      </c>
      <c r="C3" s="254" t="s">
        <v>3</v>
      </c>
      <c r="D3" s="99" t="s">
        <v>453</v>
      </c>
      <c r="E3" s="116"/>
      <c r="F3" s="116"/>
      <c r="G3" s="116"/>
      <c r="H3" s="116"/>
      <c r="I3" s="116"/>
      <c r="J3" s="116"/>
      <c r="K3" s="116"/>
      <c r="L3" s="116"/>
      <c r="M3" s="116"/>
      <c r="N3" s="99"/>
      <c r="O3" s="99"/>
    </row>
    <row r="4" spans="1:15">
      <c r="A4" s="254"/>
      <c r="B4" s="254"/>
      <c r="C4" s="254"/>
      <c r="D4" s="99" t="s">
        <v>454</v>
      </c>
      <c r="E4" s="116"/>
      <c r="F4" s="116"/>
      <c r="G4" s="116"/>
      <c r="H4" s="116"/>
      <c r="I4" s="116"/>
      <c r="J4" s="116"/>
      <c r="K4" s="116"/>
      <c r="L4" s="116"/>
      <c r="M4" s="116"/>
      <c r="N4" s="99"/>
      <c r="O4" s="99"/>
    </row>
    <row r="5" spans="1:15">
      <c r="A5" s="254"/>
      <c r="B5" s="254"/>
      <c r="C5" s="254"/>
      <c r="D5" s="99" t="s">
        <v>455</v>
      </c>
      <c r="E5" s="116"/>
      <c r="F5" s="116"/>
      <c r="G5" s="116"/>
      <c r="H5" s="116"/>
      <c r="I5" s="116"/>
      <c r="J5" s="116"/>
      <c r="K5" s="116"/>
      <c r="L5" s="116"/>
      <c r="M5" s="116"/>
      <c r="N5" s="99"/>
      <c r="O5" s="99"/>
    </row>
    <row r="6" spans="1:15">
      <c r="A6" s="99" t="s">
        <v>778</v>
      </c>
      <c r="B6" s="99" t="s">
        <v>779</v>
      </c>
      <c r="C6" s="116"/>
      <c r="D6" s="116"/>
      <c r="E6" s="116"/>
      <c r="F6" s="116"/>
      <c r="G6" s="116"/>
      <c r="H6" s="116"/>
      <c r="I6" s="116"/>
      <c r="J6" s="116"/>
      <c r="K6" s="116"/>
      <c r="L6" s="116"/>
      <c r="M6" s="116"/>
      <c r="N6" s="99"/>
      <c r="O6" s="99"/>
    </row>
    <row r="7" spans="1:15">
      <c r="A7" s="254">
        <v>626</v>
      </c>
      <c r="B7" s="99" t="s">
        <v>457</v>
      </c>
      <c r="C7" s="99">
        <v>613</v>
      </c>
      <c r="D7" s="254">
        <v>630</v>
      </c>
      <c r="E7" s="260"/>
      <c r="F7" s="116"/>
      <c r="G7" s="116"/>
      <c r="H7" s="116"/>
      <c r="I7" s="116"/>
      <c r="J7" s="116"/>
      <c r="K7" s="116"/>
      <c r="L7" s="116"/>
      <c r="M7" s="116"/>
      <c r="N7" s="99"/>
      <c r="O7" s="99"/>
    </row>
    <row r="8" spans="1:15">
      <c r="A8" s="254"/>
      <c r="B8" s="99" t="s">
        <v>780</v>
      </c>
      <c r="C8" s="98" t="s">
        <v>461</v>
      </c>
      <c r="D8" s="254"/>
      <c r="E8" s="260"/>
      <c r="F8" s="116"/>
      <c r="G8" s="116"/>
      <c r="H8" s="116"/>
      <c r="I8" s="116"/>
      <c r="J8" s="116"/>
      <c r="K8" s="116"/>
      <c r="L8" s="116"/>
      <c r="M8" s="116"/>
      <c r="N8" s="99"/>
      <c r="O8" s="99"/>
    </row>
    <row r="9" spans="1:15">
      <c r="A9" s="254"/>
      <c r="B9" s="99" t="s">
        <v>781</v>
      </c>
      <c r="C9" s="116"/>
      <c r="D9" s="254"/>
      <c r="E9" s="260"/>
      <c r="F9" s="116"/>
      <c r="G9" s="116"/>
      <c r="H9" s="116"/>
      <c r="I9" s="116"/>
      <c r="J9" s="116"/>
      <c r="K9" s="116"/>
      <c r="L9" s="116"/>
      <c r="M9" s="116"/>
      <c r="N9" s="99"/>
      <c r="O9" s="99"/>
    </row>
    <row r="10" spans="1:15">
      <c r="A10" s="254" t="s">
        <v>11</v>
      </c>
      <c r="B10" s="260"/>
      <c r="C10" s="99" t="s">
        <v>8499</v>
      </c>
      <c r="D10" s="116"/>
      <c r="E10" s="116"/>
      <c r="F10" s="116"/>
      <c r="G10" s="116"/>
      <c r="H10" s="116"/>
      <c r="I10" s="116"/>
      <c r="J10" s="116"/>
      <c r="K10" s="116"/>
      <c r="L10" s="116"/>
      <c r="M10" s="116"/>
      <c r="N10" s="99"/>
      <c r="O10" s="99"/>
    </row>
    <row r="11" spans="1:15">
      <c r="A11" s="254"/>
      <c r="B11" s="260"/>
      <c r="C11" s="98" t="s">
        <v>800</v>
      </c>
      <c r="D11" s="116"/>
      <c r="E11" s="116"/>
      <c r="F11" s="116"/>
      <c r="G11" s="116"/>
      <c r="H11" s="116"/>
      <c r="I11" s="116"/>
      <c r="J11" s="116"/>
      <c r="K11" s="116"/>
      <c r="L11" s="116"/>
      <c r="M11" s="116"/>
      <c r="N11" s="99"/>
      <c r="O11" s="99"/>
    </row>
    <row r="12" spans="1:15">
      <c r="A12" s="97" t="s">
        <v>792</v>
      </c>
      <c r="B12" s="97" t="s">
        <v>15</v>
      </c>
      <c r="C12" s="164">
        <v>450</v>
      </c>
      <c r="D12" s="164">
        <v>462</v>
      </c>
      <c r="E12" s="164">
        <v>480</v>
      </c>
      <c r="F12" s="213">
        <v>1878</v>
      </c>
      <c r="G12" s="101"/>
      <c r="H12" s="116"/>
      <c r="I12" s="116"/>
      <c r="J12" s="116"/>
      <c r="K12" s="116"/>
      <c r="L12" s="116"/>
      <c r="M12" s="116"/>
      <c r="N12" s="99"/>
      <c r="O12" s="99"/>
    </row>
    <row r="13" spans="1:15">
      <c r="A13" s="97" t="s">
        <v>793</v>
      </c>
      <c r="B13" s="97" t="s">
        <v>794</v>
      </c>
      <c r="C13" s="116"/>
      <c r="D13" s="116"/>
      <c r="E13" s="116"/>
      <c r="F13" s="116"/>
      <c r="G13" s="116"/>
      <c r="H13" s="116"/>
      <c r="I13" s="116"/>
      <c r="J13" s="116"/>
      <c r="K13" s="116"/>
      <c r="L13" s="116"/>
      <c r="M13" s="116"/>
      <c r="N13" s="99"/>
      <c r="O13" s="99"/>
    </row>
    <row r="14" spans="1:15">
      <c r="A14" s="97" t="s">
        <v>795</v>
      </c>
      <c r="B14" s="97" t="s">
        <v>735</v>
      </c>
      <c r="C14" s="164">
        <v>700</v>
      </c>
      <c r="D14" s="164">
        <v>712</v>
      </c>
      <c r="E14" s="164">
        <v>730</v>
      </c>
      <c r="F14" s="213">
        <v>2128</v>
      </c>
      <c r="G14" s="116"/>
      <c r="H14" s="116"/>
      <c r="I14" s="116"/>
      <c r="J14" s="116"/>
      <c r="K14" s="116"/>
      <c r="L14" s="116"/>
      <c r="M14" s="116"/>
      <c r="N14" s="99"/>
      <c r="O14" s="99"/>
    </row>
    <row r="15" spans="1:15">
      <c r="A15" s="97" t="s">
        <v>799</v>
      </c>
      <c r="B15" s="97" t="s">
        <v>17</v>
      </c>
      <c r="C15" s="164">
        <v>450</v>
      </c>
      <c r="D15" s="164">
        <v>462</v>
      </c>
      <c r="E15" s="164">
        <v>480</v>
      </c>
      <c r="F15" s="213">
        <v>1878</v>
      </c>
      <c r="G15" s="116"/>
      <c r="H15" s="116"/>
      <c r="I15" s="116"/>
      <c r="J15" s="116"/>
      <c r="K15" s="116"/>
      <c r="L15" s="116"/>
      <c r="M15" s="116"/>
      <c r="N15" s="99"/>
      <c r="O15" s="99"/>
    </row>
    <row r="16" spans="1:15">
      <c r="A16" s="97" t="s">
        <v>801</v>
      </c>
      <c r="B16" s="97" t="s">
        <v>19</v>
      </c>
      <c r="C16" s="164">
        <v>518</v>
      </c>
      <c r="D16" s="164">
        <v>530</v>
      </c>
      <c r="E16" s="164">
        <v>548</v>
      </c>
      <c r="F16" s="213">
        <v>1946</v>
      </c>
      <c r="G16" s="116"/>
      <c r="H16" s="116"/>
      <c r="I16" s="116"/>
      <c r="J16" s="116"/>
      <c r="K16" s="116"/>
      <c r="L16" s="116"/>
      <c r="M16" s="116"/>
      <c r="N16" s="99"/>
      <c r="O16" s="99"/>
    </row>
    <row r="17" spans="1:15">
      <c r="A17" s="97" t="s">
        <v>802</v>
      </c>
      <c r="B17" s="97" t="s">
        <v>21</v>
      </c>
      <c r="C17" s="116"/>
      <c r="D17" s="116"/>
      <c r="E17" s="116"/>
      <c r="F17" s="116"/>
      <c r="G17" s="116"/>
      <c r="H17" s="116"/>
      <c r="I17" s="116"/>
      <c r="J17" s="116"/>
      <c r="K17" s="116"/>
      <c r="L17" s="116"/>
      <c r="M17" s="116"/>
      <c r="N17" s="99"/>
      <c r="O17" s="99"/>
    </row>
    <row r="18" spans="1:15">
      <c r="A18" s="256" t="s">
        <v>803</v>
      </c>
      <c r="B18" s="256" t="s">
        <v>24</v>
      </c>
      <c r="C18" s="164">
        <v>139</v>
      </c>
      <c r="D18" s="164">
        <v>145</v>
      </c>
      <c r="E18" s="164">
        <v>155</v>
      </c>
      <c r="F18" s="254" t="s">
        <v>804</v>
      </c>
      <c r="G18" s="199" t="s">
        <v>9356</v>
      </c>
      <c r="H18" s="99" t="s">
        <v>796</v>
      </c>
      <c r="I18" s="254" t="s">
        <v>798</v>
      </c>
      <c r="J18" s="116"/>
      <c r="K18" s="116"/>
      <c r="L18" s="116"/>
      <c r="M18" s="116"/>
      <c r="N18" s="99"/>
      <c r="O18" s="99"/>
    </row>
    <row r="19" spans="1:15">
      <c r="A19" s="256"/>
      <c r="B19" s="256"/>
      <c r="C19" s="161"/>
      <c r="D19" s="161"/>
      <c r="E19" s="161"/>
      <c r="F19" s="254"/>
      <c r="G19" s="199" t="s">
        <v>9357</v>
      </c>
      <c r="H19" s="99" t="s">
        <v>797</v>
      </c>
      <c r="I19" s="254"/>
      <c r="J19" s="116"/>
      <c r="K19" s="116"/>
      <c r="L19" s="116"/>
      <c r="M19" s="116"/>
      <c r="N19" s="99"/>
      <c r="O19" s="99"/>
    </row>
    <row r="20" spans="1:15">
      <c r="A20" s="97" t="s">
        <v>8500</v>
      </c>
      <c r="B20" s="97" t="s">
        <v>8501</v>
      </c>
      <c r="C20" s="164">
        <v>201</v>
      </c>
      <c r="D20" s="164">
        <v>213</v>
      </c>
      <c r="E20" s="164">
        <v>231</v>
      </c>
      <c r="F20" s="99" t="s">
        <v>804</v>
      </c>
      <c r="G20" s="116"/>
      <c r="H20" s="116"/>
      <c r="I20" s="116"/>
      <c r="J20" s="116"/>
      <c r="K20" s="116"/>
      <c r="L20" s="116"/>
      <c r="M20" s="116"/>
      <c r="N20" s="99"/>
      <c r="O20" s="99"/>
    </row>
    <row r="21" spans="1:15">
      <c r="A21" s="254" t="s">
        <v>25</v>
      </c>
      <c r="B21" s="260"/>
      <c r="C21" s="97" t="s">
        <v>7</v>
      </c>
      <c r="D21" s="97" t="s">
        <v>8</v>
      </c>
      <c r="E21" s="256" t="s">
        <v>10</v>
      </c>
      <c r="F21" s="97" t="s">
        <v>463</v>
      </c>
      <c r="G21" s="256" t="s">
        <v>465</v>
      </c>
      <c r="H21" s="256" t="s">
        <v>8502</v>
      </c>
      <c r="I21" s="97" t="s">
        <v>784</v>
      </c>
      <c r="J21" s="97" t="s">
        <v>786</v>
      </c>
      <c r="K21" s="97" t="s">
        <v>790</v>
      </c>
      <c r="L21" s="116"/>
      <c r="M21" s="116"/>
      <c r="N21" s="99"/>
      <c r="O21" s="99"/>
    </row>
    <row r="22" spans="1:15">
      <c r="A22" s="254"/>
      <c r="B22" s="260"/>
      <c r="C22" s="97" t="s">
        <v>473</v>
      </c>
      <c r="D22" s="97" t="s">
        <v>805</v>
      </c>
      <c r="E22" s="256"/>
      <c r="F22" s="97" t="s">
        <v>464</v>
      </c>
      <c r="G22" s="256"/>
      <c r="H22" s="256"/>
      <c r="I22" s="97" t="s">
        <v>785</v>
      </c>
      <c r="J22" s="97" t="s">
        <v>787</v>
      </c>
      <c r="K22" s="97" t="s">
        <v>791</v>
      </c>
      <c r="L22" s="116"/>
      <c r="M22" s="116"/>
      <c r="N22" s="99"/>
      <c r="O22" s="99"/>
    </row>
    <row r="23" spans="1:15">
      <c r="A23" s="254"/>
      <c r="B23" s="260"/>
      <c r="C23" s="116"/>
      <c r="D23" s="116"/>
      <c r="E23" s="256"/>
      <c r="F23" s="116"/>
      <c r="G23" s="256"/>
      <c r="H23" s="256"/>
      <c r="I23" s="116"/>
      <c r="J23" s="97" t="s">
        <v>788</v>
      </c>
      <c r="K23" s="116"/>
      <c r="L23" s="116"/>
      <c r="M23" s="116"/>
      <c r="N23" s="99"/>
      <c r="O23" s="99"/>
    </row>
    <row r="24" spans="1:15">
      <c r="A24" s="254"/>
      <c r="B24" s="260"/>
      <c r="C24" s="116"/>
      <c r="D24" s="116"/>
      <c r="E24" s="256"/>
      <c r="F24" s="116"/>
      <c r="G24" s="256"/>
      <c r="H24" s="256"/>
      <c r="I24" s="116"/>
      <c r="J24" s="97" t="s">
        <v>789</v>
      </c>
      <c r="K24" s="116"/>
      <c r="L24" s="116"/>
      <c r="M24" s="116"/>
      <c r="N24" s="99"/>
      <c r="O24" s="99"/>
    </row>
    <row r="25" spans="1:15">
      <c r="A25" s="97" t="s">
        <v>806</v>
      </c>
      <c r="B25" s="97" t="s">
        <v>476</v>
      </c>
      <c r="C25" s="164">
        <v>613</v>
      </c>
      <c r="D25" s="164">
        <v>625</v>
      </c>
      <c r="E25" s="164">
        <v>643</v>
      </c>
      <c r="F25" s="213">
        <v>2041</v>
      </c>
      <c r="G25" s="164">
        <v>-65</v>
      </c>
      <c r="H25" s="164">
        <v>39</v>
      </c>
      <c r="I25" s="164">
        <v>-36</v>
      </c>
      <c r="J25" s="164" t="s">
        <v>96</v>
      </c>
      <c r="K25" s="164">
        <v>87</v>
      </c>
      <c r="L25" s="164">
        <v>45</v>
      </c>
      <c r="M25" s="99" t="s">
        <v>96</v>
      </c>
      <c r="N25" s="99"/>
      <c r="O25" s="99"/>
    </row>
    <row r="26" spans="1:15">
      <c r="A26" s="97" t="s">
        <v>807</v>
      </c>
      <c r="B26" s="97" t="s">
        <v>27</v>
      </c>
      <c r="C26" s="116"/>
      <c r="D26" s="116"/>
      <c r="E26" s="116"/>
      <c r="F26" s="116"/>
      <c r="G26" s="116"/>
      <c r="H26" s="116"/>
      <c r="I26" s="116"/>
      <c r="J26" s="116"/>
      <c r="K26" s="116"/>
      <c r="L26" s="116"/>
      <c r="M26" s="116"/>
      <c r="N26" s="99"/>
      <c r="O26" s="99"/>
    </row>
    <row r="27" spans="1:15">
      <c r="A27" s="97" t="s">
        <v>808</v>
      </c>
      <c r="B27" s="97" t="s">
        <v>29</v>
      </c>
      <c r="C27" s="116"/>
      <c r="D27" s="116"/>
      <c r="E27" s="116"/>
      <c r="F27" s="116"/>
      <c r="G27" s="116"/>
      <c r="H27" s="116"/>
      <c r="I27" s="116"/>
      <c r="J27" s="116"/>
      <c r="K27" s="116"/>
      <c r="L27" s="116"/>
      <c r="M27" s="116"/>
      <c r="N27" s="99"/>
      <c r="O27" s="99"/>
    </row>
    <row r="28" spans="1:15">
      <c r="A28" s="97" t="s">
        <v>809</v>
      </c>
      <c r="B28" s="97" t="s">
        <v>734</v>
      </c>
      <c r="C28" s="116"/>
      <c r="D28" s="116"/>
      <c r="E28" s="116"/>
      <c r="F28" s="116"/>
      <c r="G28" s="116"/>
      <c r="H28" s="116"/>
      <c r="I28" s="116"/>
      <c r="J28" s="116"/>
      <c r="K28" s="116"/>
      <c r="L28" s="116"/>
      <c r="M28" s="116"/>
      <c r="N28" s="99"/>
      <c r="O28" s="99"/>
    </row>
    <row r="29" spans="1:15">
      <c r="A29" s="97" t="s">
        <v>810</v>
      </c>
      <c r="B29" s="97" t="s">
        <v>31</v>
      </c>
      <c r="C29" s="116"/>
      <c r="D29" s="116"/>
      <c r="E29" s="116"/>
      <c r="F29" s="116"/>
      <c r="G29" s="116"/>
      <c r="H29" s="116"/>
      <c r="I29" s="116"/>
      <c r="J29" s="116"/>
      <c r="K29" s="116"/>
      <c r="L29" s="116"/>
      <c r="M29" s="116"/>
      <c r="N29" s="99"/>
      <c r="O29" s="99"/>
    </row>
    <row r="30" spans="1:15">
      <c r="A30" s="97" t="s">
        <v>811</v>
      </c>
      <c r="B30" s="97" t="s">
        <v>35</v>
      </c>
      <c r="C30" s="164">
        <v>744</v>
      </c>
      <c r="D30" s="164">
        <v>756</v>
      </c>
      <c r="E30" s="164">
        <v>774</v>
      </c>
      <c r="F30" s="164" t="s">
        <v>36</v>
      </c>
      <c r="G30" s="164">
        <v>-96</v>
      </c>
      <c r="H30" s="99" t="s">
        <v>736</v>
      </c>
      <c r="I30" s="116"/>
      <c r="J30" s="116"/>
      <c r="K30" s="116"/>
      <c r="L30" s="116"/>
      <c r="M30" s="116"/>
      <c r="N30" s="99"/>
      <c r="O30" s="99"/>
    </row>
    <row r="31" spans="1:15">
      <c r="A31" s="97" t="s">
        <v>812</v>
      </c>
      <c r="B31" s="97" t="s">
        <v>813</v>
      </c>
      <c r="C31" s="164">
        <v>671</v>
      </c>
      <c r="D31" s="164">
        <v>683</v>
      </c>
      <c r="E31" s="164">
        <v>701</v>
      </c>
      <c r="F31" s="213">
        <v>2099</v>
      </c>
      <c r="G31" s="164">
        <v>-65</v>
      </c>
      <c r="H31" s="164">
        <v>39</v>
      </c>
      <c r="I31" s="164">
        <v>-36</v>
      </c>
      <c r="J31" s="164" t="s">
        <v>96</v>
      </c>
      <c r="K31" s="164">
        <v>87</v>
      </c>
      <c r="L31" s="164">
        <v>45</v>
      </c>
      <c r="M31" s="99" t="s">
        <v>96</v>
      </c>
      <c r="N31" s="99"/>
      <c r="O31" s="99"/>
    </row>
    <row r="32" spans="1:15">
      <c r="A32" s="97" t="s">
        <v>814</v>
      </c>
      <c r="B32" s="97" t="s">
        <v>815</v>
      </c>
      <c r="C32" s="116"/>
      <c r="D32" s="116"/>
      <c r="E32" s="116"/>
      <c r="F32" s="116"/>
      <c r="G32" s="116"/>
      <c r="H32" s="116"/>
      <c r="I32" s="116"/>
      <c r="J32" s="116"/>
      <c r="K32" s="116"/>
      <c r="L32" s="116"/>
      <c r="M32" s="116"/>
      <c r="N32" s="99"/>
      <c r="O32" s="99"/>
    </row>
    <row r="33" spans="1:15">
      <c r="A33" s="97" t="s">
        <v>816</v>
      </c>
      <c r="B33" s="97" t="s">
        <v>817</v>
      </c>
      <c r="C33" s="116"/>
      <c r="D33" s="116"/>
      <c r="E33" s="116"/>
      <c r="F33" s="116"/>
      <c r="G33" s="116"/>
      <c r="H33" s="116"/>
      <c r="I33" s="116"/>
      <c r="J33" s="116"/>
      <c r="K33" s="116"/>
      <c r="L33" s="116"/>
      <c r="M33" s="116"/>
      <c r="N33" s="99"/>
      <c r="O33" s="99"/>
    </row>
    <row r="34" spans="1:15">
      <c r="A34" s="97" t="s">
        <v>818</v>
      </c>
      <c r="B34" s="97" t="s">
        <v>819</v>
      </c>
      <c r="C34" s="116"/>
      <c r="D34" s="116"/>
      <c r="E34" s="116"/>
      <c r="F34" s="116"/>
      <c r="G34" s="116"/>
      <c r="H34" s="116"/>
      <c r="I34" s="116"/>
      <c r="J34" s="116"/>
      <c r="K34" s="116"/>
      <c r="L34" s="116"/>
      <c r="M34" s="116"/>
      <c r="N34" s="99"/>
      <c r="O34" s="99"/>
    </row>
    <row r="35" spans="1:15">
      <c r="A35" s="97" t="s">
        <v>820</v>
      </c>
      <c r="B35" s="97" t="s">
        <v>821</v>
      </c>
      <c r="C35" s="116"/>
      <c r="D35" s="116"/>
      <c r="E35" s="116"/>
      <c r="F35" s="116"/>
      <c r="G35" s="116"/>
      <c r="H35" s="116"/>
      <c r="I35" s="116"/>
      <c r="J35" s="116"/>
      <c r="K35" s="116"/>
      <c r="L35" s="116"/>
      <c r="M35" s="116"/>
      <c r="N35" s="99"/>
      <c r="O35" s="99"/>
    </row>
    <row r="36" spans="1:15">
      <c r="A36" s="97" t="s">
        <v>822</v>
      </c>
      <c r="B36" s="97" t="s">
        <v>735</v>
      </c>
      <c r="C36" s="164">
        <v>821</v>
      </c>
      <c r="D36" s="164">
        <v>833</v>
      </c>
      <c r="E36" s="164">
        <v>851</v>
      </c>
      <c r="F36" s="213">
        <v>2249</v>
      </c>
      <c r="G36" s="116"/>
      <c r="H36" s="116"/>
      <c r="I36" s="116"/>
      <c r="J36" s="116"/>
      <c r="K36" s="116"/>
      <c r="L36" s="116"/>
      <c r="M36" s="116"/>
      <c r="N36" s="99"/>
      <c r="O36" s="99"/>
    </row>
    <row r="37" spans="1:15">
      <c r="A37" s="97" t="s">
        <v>823</v>
      </c>
      <c r="B37" s="97" t="s">
        <v>824</v>
      </c>
      <c r="C37" s="164">
        <v>902</v>
      </c>
      <c r="D37" s="164">
        <v>914</v>
      </c>
      <c r="E37" s="164">
        <v>932</v>
      </c>
      <c r="F37" s="213">
        <v>2330</v>
      </c>
      <c r="G37" s="116"/>
      <c r="H37" s="116"/>
      <c r="I37" s="116"/>
      <c r="J37" s="116"/>
      <c r="K37" s="116"/>
      <c r="L37" s="116"/>
      <c r="M37" s="116"/>
      <c r="N37" s="99"/>
      <c r="O37" s="99"/>
    </row>
    <row r="38" spans="1:15">
      <c r="A38" s="254" t="s">
        <v>737</v>
      </c>
      <c r="B38" s="260"/>
      <c r="C38" s="97" t="s">
        <v>7</v>
      </c>
      <c r="D38" s="97" t="s">
        <v>8</v>
      </c>
      <c r="E38" s="256" t="s">
        <v>10</v>
      </c>
      <c r="F38" s="97" t="s">
        <v>463</v>
      </c>
      <c r="G38" s="256" t="s">
        <v>465</v>
      </c>
      <c r="H38" s="256" t="s">
        <v>474</v>
      </c>
      <c r="I38" s="97" t="s">
        <v>784</v>
      </c>
      <c r="J38" s="97" t="s">
        <v>786</v>
      </c>
      <c r="K38" s="97" t="s">
        <v>790</v>
      </c>
      <c r="L38" s="116"/>
      <c r="M38" s="116"/>
      <c r="N38" s="99"/>
      <c r="O38" s="99"/>
    </row>
    <row r="39" spans="1:15">
      <c r="A39" s="254"/>
      <c r="B39" s="260"/>
      <c r="C39" s="97" t="s">
        <v>473</v>
      </c>
      <c r="D39" s="97" t="s">
        <v>9</v>
      </c>
      <c r="E39" s="256"/>
      <c r="F39" s="97" t="s">
        <v>464</v>
      </c>
      <c r="G39" s="256"/>
      <c r="H39" s="256"/>
      <c r="I39" s="97" t="s">
        <v>785</v>
      </c>
      <c r="J39" s="97" t="s">
        <v>787</v>
      </c>
      <c r="K39" s="97" t="s">
        <v>791</v>
      </c>
      <c r="L39" s="116"/>
      <c r="M39" s="116"/>
      <c r="N39" s="99"/>
      <c r="O39" s="99"/>
    </row>
    <row r="40" spans="1:15">
      <c r="A40" s="254"/>
      <c r="B40" s="260"/>
      <c r="C40" s="116"/>
      <c r="D40" s="116"/>
      <c r="E40" s="256"/>
      <c r="F40" s="116"/>
      <c r="G40" s="256"/>
      <c r="H40" s="256"/>
      <c r="I40" s="116"/>
      <c r="J40" s="97" t="s">
        <v>788</v>
      </c>
      <c r="K40" s="116"/>
      <c r="L40" s="116"/>
      <c r="M40" s="116"/>
      <c r="N40" s="99"/>
      <c r="O40" s="99"/>
    </row>
    <row r="41" spans="1:15">
      <c r="A41" s="254"/>
      <c r="B41" s="260"/>
      <c r="C41" s="116"/>
      <c r="D41" s="116"/>
      <c r="E41" s="256"/>
      <c r="F41" s="116"/>
      <c r="G41" s="256"/>
      <c r="H41" s="256"/>
      <c r="I41" s="116"/>
      <c r="J41" s="97" t="s">
        <v>789</v>
      </c>
      <c r="K41" s="116"/>
      <c r="L41" s="116"/>
      <c r="M41" s="116"/>
      <c r="N41" s="99"/>
      <c r="O41" s="99"/>
    </row>
    <row r="42" spans="1:15">
      <c r="A42" s="97" t="s">
        <v>825</v>
      </c>
      <c r="B42" s="97" t="s">
        <v>738</v>
      </c>
      <c r="C42" s="164">
        <v>730</v>
      </c>
      <c r="D42" s="164">
        <v>742</v>
      </c>
      <c r="E42" s="164">
        <v>760</v>
      </c>
      <c r="F42" s="213">
        <v>2158</v>
      </c>
      <c r="G42" s="164">
        <v>-130</v>
      </c>
      <c r="H42" s="164">
        <v>78</v>
      </c>
      <c r="I42" s="164">
        <v>-72</v>
      </c>
      <c r="J42" s="164" t="s">
        <v>96</v>
      </c>
      <c r="K42" s="164">
        <v>174</v>
      </c>
      <c r="L42" s="164">
        <v>90</v>
      </c>
      <c r="M42" s="99" t="s">
        <v>96</v>
      </c>
      <c r="N42" s="99"/>
      <c r="O42" s="99"/>
    </row>
    <row r="43" spans="1:15">
      <c r="A43" s="97" t="s">
        <v>826</v>
      </c>
      <c r="B43" s="97" t="s">
        <v>739</v>
      </c>
      <c r="C43" s="116"/>
      <c r="D43" s="116"/>
      <c r="E43" s="116"/>
      <c r="F43" s="116"/>
      <c r="G43" s="116"/>
      <c r="H43" s="116"/>
      <c r="I43" s="116"/>
      <c r="J43" s="116"/>
      <c r="K43" s="116"/>
      <c r="L43" s="116"/>
      <c r="M43" s="116"/>
      <c r="N43" s="99"/>
      <c r="O43" s="99"/>
    </row>
    <row r="44" spans="1:15">
      <c r="A44" s="97" t="s">
        <v>827</v>
      </c>
      <c r="B44" s="97" t="s">
        <v>740</v>
      </c>
      <c r="C44" s="116"/>
      <c r="D44" s="116"/>
      <c r="E44" s="116"/>
      <c r="F44" s="116"/>
      <c r="G44" s="116"/>
      <c r="H44" s="116"/>
      <c r="I44" s="116"/>
      <c r="J44" s="116"/>
      <c r="K44" s="116"/>
      <c r="L44" s="116"/>
      <c r="M44" s="116"/>
      <c r="N44" s="99"/>
      <c r="O44" s="99"/>
    </row>
    <row r="45" spans="1:15">
      <c r="A45" s="97" t="s">
        <v>828</v>
      </c>
      <c r="B45" s="97" t="s">
        <v>741</v>
      </c>
      <c r="C45" s="116"/>
      <c r="D45" s="116"/>
      <c r="E45" s="116"/>
      <c r="F45" s="116"/>
      <c r="G45" s="116"/>
      <c r="H45" s="116"/>
      <c r="I45" s="116"/>
      <c r="J45" s="116"/>
      <c r="K45" s="116"/>
      <c r="L45" s="116"/>
      <c r="M45" s="116"/>
      <c r="N45" s="99"/>
      <c r="O45" s="99"/>
    </row>
    <row r="46" spans="1:15">
      <c r="A46" s="97" t="s">
        <v>829</v>
      </c>
      <c r="B46" s="97" t="s">
        <v>830</v>
      </c>
      <c r="C46" s="164">
        <v>786</v>
      </c>
      <c r="D46" s="164">
        <v>798</v>
      </c>
      <c r="E46" s="164">
        <v>816</v>
      </c>
      <c r="F46" s="213">
        <v>2214</v>
      </c>
      <c r="G46" s="116"/>
      <c r="H46" s="116"/>
      <c r="I46" s="116"/>
      <c r="J46" s="116"/>
      <c r="K46" s="116"/>
      <c r="L46" s="116"/>
      <c r="M46" s="116"/>
      <c r="N46" s="99"/>
      <c r="O46" s="99"/>
    </row>
    <row r="47" spans="1:15">
      <c r="A47" s="97" t="s">
        <v>831</v>
      </c>
      <c r="B47" s="97" t="s">
        <v>832</v>
      </c>
      <c r="C47" s="116"/>
      <c r="D47" s="116"/>
      <c r="E47" s="116"/>
      <c r="F47" s="116"/>
      <c r="G47" s="116"/>
      <c r="H47" s="116"/>
      <c r="I47" s="116"/>
      <c r="J47" s="116"/>
      <c r="K47" s="116"/>
      <c r="L47" s="116"/>
      <c r="M47" s="116"/>
      <c r="N47" s="99"/>
      <c r="O47" s="99"/>
    </row>
    <row r="48" spans="1:15">
      <c r="A48" s="99" t="s">
        <v>482</v>
      </c>
      <c r="B48" s="254" t="s">
        <v>833</v>
      </c>
      <c r="C48" s="116"/>
      <c r="D48" s="116"/>
      <c r="E48" s="116"/>
      <c r="F48" s="116"/>
      <c r="G48" s="116"/>
      <c r="H48" s="116"/>
      <c r="I48" s="116"/>
      <c r="J48" s="116"/>
      <c r="K48" s="116"/>
      <c r="L48" s="116"/>
      <c r="M48" s="116"/>
      <c r="N48" s="99"/>
      <c r="O48" s="99"/>
    </row>
    <row r="49" spans="1:15">
      <c r="A49" s="99" t="s">
        <v>483</v>
      </c>
      <c r="B49" s="254"/>
      <c r="C49" s="116"/>
      <c r="D49" s="116"/>
      <c r="E49" s="116"/>
      <c r="F49" s="116"/>
      <c r="G49" s="116"/>
      <c r="H49" s="116"/>
      <c r="I49" s="116"/>
      <c r="J49" s="116"/>
      <c r="K49" s="116"/>
      <c r="L49" s="116"/>
      <c r="M49" s="116"/>
      <c r="N49" s="99"/>
      <c r="O49" s="99"/>
    </row>
    <row r="50" spans="1:15">
      <c r="A50" s="99" t="s">
        <v>484</v>
      </c>
      <c r="B50" s="254"/>
      <c r="C50" s="116"/>
      <c r="D50" s="116"/>
      <c r="E50" s="116"/>
      <c r="F50" s="116"/>
      <c r="G50" s="116"/>
      <c r="H50" s="116"/>
      <c r="I50" s="116"/>
      <c r="J50" s="116"/>
      <c r="K50" s="116"/>
      <c r="L50" s="116"/>
      <c r="M50" s="116"/>
      <c r="N50" s="99"/>
      <c r="O50" s="99"/>
    </row>
    <row r="51" spans="1:15">
      <c r="A51" s="97" t="s">
        <v>834</v>
      </c>
      <c r="B51" s="260"/>
      <c r="C51" s="161">
        <v>18</v>
      </c>
      <c r="D51" s="116"/>
      <c r="E51" s="116"/>
      <c r="F51" s="116"/>
      <c r="G51" s="116"/>
      <c r="H51" s="116"/>
      <c r="I51" s="116"/>
      <c r="J51" s="116"/>
      <c r="K51" s="116"/>
      <c r="L51" s="116"/>
      <c r="M51" s="116"/>
      <c r="N51" s="99"/>
      <c r="O51" s="99"/>
    </row>
    <row r="52" spans="1:15">
      <c r="A52" s="97" t="s">
        <v>835</v>
      </c>
      <c r="B52" s="260"/>
      <c r="C52" s="161"/>
      <c r="D52" s="116"/>
      <c r="E52" s="116"/>
      <c r="F52" s="116"/>
      <c r="G52" s="116"/>
      <c r="H52" s="116"/>
      <c r="I52" s="116"/>
      <c r="J52" s="116"/>
      <c r="K52" s="116"/>
      <c r="L52" s="116"/>
      <c r="M52" s="116"/>
      <c r="N52" s="99"/>
      <c r="O52" s="99"/>
    </row>
    <row r="53" spans="1:15">
      <c r="A53" s="97" t="s">
        <v>40</v>
      </c>
      <c r="B53" s="101"/>
      <c r="C53" s="99">
        <v>18</v>
      </c>
      <c r="D53" s="116"/>
      <c r="E53" s="116"/>
      <c r="F53" s="116"/>
      <c r="G53" s="116"/>
      <c r="H53" s="116"/>
      <c r="I53" s="116"/>
      <c r="J53" s="116"/>
      <c r="K53" s="116"/>
      <c r="L53" s="116"/>
      <c r="M53" s="116"/>
      <c r="N53" s="99"/>
      <c r="O53" s="99"/>
    </row>
    <row r="54" spans="1:15">
      <c r="A54" s="99" t="s">
        <v>836</v>
      </c>
      <c r="B54" s="116"/>
      <c r="C54" s="116"/>
      <c r="D54" s="116"/>
      <c r="E54" s="116"/>
      <c r="F54" s="116"/>
      <c r="G54" s="116"/>
      <c r="H54" s="116"/>
      <c r="I54" s="116"/>
      <c r="J54" s="116"/>
      <c r="K54" s="116"/>
      <c r="L54" s="116"/>
      <c r="M54" s="116"/>
      <c r="N54" s="99"/>
      <c r="O54" s="99"/>
    </row>
    <row r="55" spans="1:15">
      <c r="A55" s="97" t="s">
        <v>837</v>
      </c>
      <c r="B55" s="101"/>
      <c r="C55" s="164">
        <v>145</v>
      </c>
      <c r="D55" s="116"/>
      <c r="E55" s="116"/>
      <c r="F55" s="116"/>
      <c r="G55" s="116"/>
      <c r="H55" s="116"/>
      <c r="I55" s="116"/>
      <c r="J55" s="116"/>
      <c r="K55" s="116"/>
      <c r="L55" s="116"/>
      <c r="M55" s="116"/>
      <c r="N55" s="99"/>
      <c r="O55" s="99"/>
    </row>
    <row r="56" spans="1:15">
      <c r="A56" s="97" t="s">
        <v>838</v>
      </c>
      <c r="B56" s="101"/>
      <c r="C56" s="164">
        <v>290</v>
      </c>
      <c r="D56" s="116"/>
      <c r="E56" s="116"/>
      <c r="F56" s="116"/>
      <c r="G56" s="116"/>
      <c r="H56" s="116"/>
      <c r="I56" s="116"/>
      <c r="J56" s="116"/>
      <c r="K56" s="116"/>
      <c r="L56" s="116"/>
      <c r="M56" s="116"/>
      <c r="N56" s="99"/>
      <c r="O56" s="99"/>
    </row>
    <row r="57" spans="1:15">
      <c r="A57" s="97" t="s">
        <v>839</v>
      </c>
      <c r="B57" s="101"/>
      <c r="C57" s="164">
        <v>157</v>
      </c>
      <c r="D57" s="116"/>
      <c r="E57" s="116"/>
      <c r="F57" s="116"/>
      <c r="G57" s="116"/>
      <c r="H57" s="116"/>
      <c r="I57" s="116"/>
      <c r="J57" s="116"/>
      <c r="K57" s="116"/>
      <c r="L57" s="116"/>
      <c r="M57" s="116"/>
      <c r="N57" s="99"/>
      <c r="O57" s="99"/>
    </row>
    <row r="58" spans="1:15">
      <c r="A58" s="97" t="s">
        <v>840</v>
      </c>
      <c r="B58" s="101"/>
      <c r="C58" s="164">
        <v>314</v>
      </c>
      <c r="D58" s="116"/>
      <c r="E58" s="116"/>
      <c r="F58" s="116"/>
      <c r="G58" s="116"/>
      <c r="H58" s="116"/>
      <c r="I58" s="116"/>
      <c r="J58" s="116"/>
      <c r="K58" s="116"/>
      <c r="L58" s="116"/>
      <c r="M58" s="116"/>
      <c r="N58" s="99"/>
      <c r="O58" s="99"/>
    </row>
    <row r="59" spans="1:15">
      <c r="A59" s="102" t="s">
        <v>41</v>
      </c>
      <c r="B59" s="102" t="s">
        <v>9122</v>
      </c>
      <c r="C59" s="116"/>
      <c r="D59" s="116"/>
      <c r="E59" s="116"/>
      <c r="F59" s="116"/>
      <c r="G59" s="116"/>
      <c r="H59" s="116"/>
      <c r="I59" s="116"/>
      <c r="J59" s="116"/>
      <c r="K59" s="116"/>
      <c r="L59" s="116"/>
      <c r="M59" s="116"/>
      <c r="N59" s="99"/>
      <c r="O59" s="99"/>
    </row>
    <row r="60" spans="1:15">
      <c r="A60" s="102" t="s">
        <v>43</v>
      </c>
      <c r="B60" s="102" t="s">
        <v>8247</v>
      </c>
      <c r="C60" s="116"/>
      <c r="D60" s="116"/>
      <c r="E60" s="116"/>
      <c r="F60" s="116"/>
      <c r="G60" s="116"/>
      <c r="H60" s="116"/>
      <c r="I60" s="116"/>
      <c r="J60" s="116"/>
      <c r="K60" s="116"/>
      <c r="L60" s="116"/>
      <c r="M60" s="116"/>
      <c r="N60" s="99"/>
      <c r="O60" s="99"/>
    </row>
    <row r="61" spans="1:15">
      <c r="A61" s="99"/>
      <c r="B61" s="99"/>
      <c r="C61" s="99"/>
      <c r="D61" s="99"/>
      <c r="E61" s="99"/>
      <c r="F61" s="99"/>
      <c r="G61" s="99"/>
      <c r="H61" s="99"/>
      <c r="I61" s="99"/>
      <c r="J61" s="99"/>
      <c r="K61" s="99"/>
      <c r="L61" s="99"/>
      <c r="M61" s="99"/>
      <c r="N61" s="99"/>
      <c r="O61" s="99"/>
    </row>
    <row r="62" spans="1:15">
      <c r="A62" s="99"/>
      <c r="B62" s="99"/>
      <c r="C62" s="99"/>
      <c r="D62" s="99"/>
      <c r="E62" s="99"/>
      <c r="F62" s="99"/>
      <c r="G62" s="99"/>
      <c r="H62" s="99"/>
      <c r="I62" s="99"/>
      <c r="J62" s="99"/>
      <c r="K62" s="99"/>
      <c r="L62" s="99"/>
      <c r="M62" s="99"/>
      <c r="N62" s="99"/>
      <c r="O62" s="99"/>
    </row>
    <row r="64" spans="1:15" ht="19">
      <c r="A64" s="1" t="s">
        <v>841</v>
      </c>
    </row>
    <row r="66" spans="1:3" ht="17">
      <c r="A66" s="15" t="s">
        <v>59</v>
      </c>
      <c r="B66" s="10"/>
      <c r="C66" s="10"/>
    </row>
    <row r="67" spans="1:3">
      <c r="A67" s="11" t="s">
        <v>60</v>
      </c>
      <c r="B67" s="11" t="s">
        <v>743</v>
      </c>
      <c r="C67" s="11" t="s">
        <v>62</v>
      </c>
    </row>
    <row r="68" spans="1:3">
      <c r="A68" s="11" t="s">
        <v>842</v>
      </c>
      <c r="B68" s="10"/>
      <c r="C68" s="10"/>
    </row>
    <row r="69" spans="1:3">
      <c r="A69" s="12" t="s">
        <v>8248</v>
      </c>
      <c r="B69" s="12" t="s">
        <v>843</v>
      </c>
      <c r="C69" s="11" t="s">
        <v>66</v>
      </c>
    </row>
    <row r="70" spans="1:3">
      <c r="A70" s="12" t="s">
        <v>745</v>
      </c>
      <c r="B70" s="12" t="s">
        <v>844</v>
      </c>
      <c r="C70" s="29">
        <v>11</v>
      </c>
    </row>
    <row r="71" spans="1:3">
      <c r="A71" s="11" t="s">
        <v>845</v>
      </c>
      <c r="B71" s="10"/>
      <c r="C71" s="30"/>
    </row>
    <row r="72" spans="1:3">
      <c r="A72" s="12" t="s">
        <v>746</v>
      </c>
      <c r="B72" s="12" t="s">
        <v>846</v>
      </c>
      <c r="C72" s="29" t="s">
        <v>66</v>
      </c>
    </row>
    <row r="73" spans="1:3">
      <c r="A73" s="12" t="s">
        <v>747</v>
      </c>
      <c r="B73" s="12" t="s">
        <v>847</v>
      </c>
      <c r="C73" s="29" t="s">
        <v>66</v>
      </c>
    </row>
    <row r="74" spans="1:3">
      <c r="A74" s="12" t="s">
        <v>8249</v>
      </c>
      <c r="B74" s="12" t="s">
        <v>843</v>
      </c>
      <c r="C74" s="29" t="s">
        <v>66</v>
      </c>
    </row>
    <row r="75" spans="1:3">
      <c r="A75" s="12" t="s">
        <v>749</v>
      </c>
      <c r="B75" s="12" t="s">
        <v>848</v>
      </c>
      <c r="C75" s="25">
        <v>186</v>
      </c>
    </row>
    <row r="76" spans="1:3">
      <c r="A76" s="12" t="s">
        <v>750</v>
      </c>
      <c r="B76" s="12" t="s">
        <v>844</v>
      </c>
      <c r="C76" s="25">
        <v>10</v>
      </c>
    </row>
    <row r="77" spans="1:3">
      <c r="A77" s="12" t="s">
        <v>751</v>
      </c>
      <c r="B77" s="103" t="s">
        <v>8503</v>
      </c>
      <c r="C77" s="25">
        <v>34.1</v>
      </c>
    </row>
    <row r="78" spans="1:3">
      <c r="A78" s="5" t="s">
        <v>41</v>
      </c>
      <c r="B78" s="5" t="s">
        <v>849</v>
      </c>
      <c r="C78" s="10"/>
    </row>
    <row r="79" spans="1:3">
      <c r="A79" s="5" t="s">
        <v>43</v>
      </c>
      <c r="B79" s="5" t="s">
        <v>8250</v>
      </c>
    </row>
    <row r="80" spans="1:3">
      <c r="A80" s="110"/>
      <c r="B80" s="110"/>
    </row>
    <row r="81" spans="1:3" ht="17">
      <c r="A81" s="15" t="s">
        <v>92</v>
      </c>
      <c r="B81" s="10"/>
      <c r="C81" s="10"/>
    </row>
    <row r="82" spans="1:3">
      <c r="A82" s="11" t="s">
        <v>60</v>
      </c>
      <c r="B82" s="11" t="s">
        <v>93</v>
      </c>
      <c r="C82" s="11" t="s">
        <v>62</v>
      </c>
    </row>
    <row r="83" spans="1:3">
      <c r="A83" s="12" t="s">
        <v>752</v>
      </c>
      <c r="B83" s="12" t="s">
        <v>850</v>
      </c>
      <c r="C83" s="11" t="s">
        <v>66</v>
      </c>
    </row>
    <row r="84" spans="1:3">
      <c r="A84" s="12" t="s">
        <v>851</v>
      </c>
      <c r="C84" s="99" t="s">
        <v>66</v>
      </c>
    </row>
    <row r="85" spans="1:3">
      <c r="A85" s="12" t="s">
        <v>753</v>
      </c>
      <c r="B85" s="12" t="s">
        <v>852</v>
      </c>
      <c r="C85" s="29" t="s">
        <v>66</v>
      </c>
    </row>
    <row r="86" spans="1:3">
      <c r="A86" s="12" t="s">
        <v>104</v>
      </c>
      <c r="B86" s="12" t="s">
        <v>8251</v>
      </c>
      <c r="C86" s="29" t="s">
        <v>66</v>
      </c>
    </row>
    <row r="87" spans="1:3">
      <c r="A87" s="12" t="s">
        <v>853</v>
      </c>
      <c r="C87" s="25">
        <v>28.9</v>
      </c>
    </row>
    <row r="88" spans="1:3">
      <c r="A88" s="12" t="s">
        <v>854</v>
      </c>
      <c r="B88" s="10"/>
      <c r="C88" s="30"/>
    </row>
    <row r="89" spans="1:3">
      <c r="A89" s="12" t="s">
        <v>114</v>
      </c>
      <c r="B89" s="12" t="s">
        <v>115</v>
      </c>
      <c r="C89" s="29" t="s">
        <v>66</v>
      </c>
    </row>
    <row r="91" spans="1:3" ht="17">
      <c r="A91" s="15" t="s">
        <v>8252</v>
      </c>
      <c r="B91" s="10"/>
      <c r="C91" s="10"/>
    </row>
    <row r="92" spans="1:3">
      <c r="A92" s="11" t="s">
        <v>2</v>
      </c>
      <c r="B92" s="11" t="s">
        <v>117</v>
      </c>
      <c r="C92" s="11" t="s">
        <v>62</v>
      </c>
    </row>
    <row r="93" spans="1:3">
      <c r="A93" s="256" t="s">
        <v>494</v>
      </c>
      <c r="B93" s="12" t="s">
        <v>495</v>
      </c>
      <c r="C93" s="25">
        <v>-23.7</v>
      </c>
    </row>
    <row r="94" spans="1:3">
      <c r="A94" s="256"/>
      <c r="B94" s="12" t="s">
        <v>855</v>
      </c>
      <c r="C94" s="162"/>
    </row>
    <row r="95" spans="1:3">
      <c r="A95" s="256" t="s">
        <v>497</v>
      </c>
      <c r="B95" s="12" t="s">
        <v>122</v>
      </c>
      <c r="C95" s="25">
        <v>-13.8</v>
      </c>
    </row>
    <row r="96" spans="1:3">
      <c r="A96" s="256"/>
      <c r="B96" s="12" t="s">
        <v>856</v>
      </c>
      <c r="C96" s="162"/>
    </row>
    <row r="97" spans="1:3">
      <c r="A97" s="256" t="s">
        <v>499</v>
      </c>
      <c r="B97" s="12" t="s">
        <v>125</v>
      </c>
      <c r="C97" s="25">
        <v>-25.6</v>
      </c>
    </row>
    <row r="98" spans="1:3">
      <c r="A98" s="256"/>
      <c r="B98" s="12" t="s">
        <v>857</v>
      </c>
      <c r="C98" s="162"/>
    </row>
    <row r="99" spans="1:3">
      <c r="A99" s="256" t="s">
        <v>127</v>
      </c>
      <c r="B99" s="12" t="s">
        <v>125</v>
      </c>
      <c r="C99" s="25">
        <v>-33.700000000000003</v>
      </c>
    </row>
    <row r="100" spans="1:3">
      <c r="A100" s="256"/>
      <c r="B100" s="12" t="s">
        <v>858</v>
      </c>
      <c r="C100" s="162"/>
    </row>
    <row r="101" spans="1:3">
      <c r="A101" s="256" t="s">
        <v>129</v>
      </c>
      <c r="B101" s="12" t="s">
        <v>130</v>
      </c>
      <c r="C101" s="25">
        <v>-4.5999999999999996</v>
      </c>
    </row>
    <row r="102" spans="1:3">
      <c r="A102" s="256"/>
      <c r="B102" s="12" t="s">
        <v>859</v>
      </c>
      <c r="C102" s="169"/>
    </row>
    <row r="103" spans="1:3">
      <c r="A103" s="256" t="s">
        <v>503</v>
      </c>
      <c r="B103" s="12" t="s">
        <v>133</v>
      </c>
      <c r="C103" s="11" t="s">
        <v>505</v>
      </c>
    </row>
    <row r="104" spans="1:3">
      <c r="A104" s="256"/>
      <c r="B104" s="12" t="s">
        <v>860</v>
      </c>
      <c r="C104" s="11" t="s">
        <v>506</v>
      </c>
    </row>
    <row r="105" spans="1:3">
      <c r="A105" s="5" t="s">
        <v>41</v>
      </c>
      <c r="B105" s="5" t="s">
        <v>8253</v>
      </c>
      <c r="C105" s="11"/>
    </row>
    <row r="107" spans="1:3" ht="17">
      <c r="A107" s="15" t="s">
        <v>861</v>
      </c>
      <c r="B107" s="10"/>
      <c r="C107" s="10"/>
    </row>
    <row r="108" spans="1:3">
      <c r="A108" s="11" t="s">
        <v>2</v>
      </c>
      <c r="B108" s="11" t="s">
        <v>117</v>
      </c>
      <c r="C108" s="11" t="s">
        <v>62</v>
      </c>
    </row>
    <row r="109" spans="1:3">
      <c r="A109" s="12" t="s">
        <v>862</v>
      </c>
      <c r="B109" s="12" t="s">
        <v>138</v>
      </c>
      <c r="C109" s="25">
        <v>61.1</v>
      </c>
    </row>
    <row r="110" spans="1:3">
      <c r="A110" s="12" t="s">
        <v>863</v>
      </c>
      <c r="B110" s="12" t="s">
        <v>864</v>
      </c>
      <c r="C110" s="162"/>
    </row>
    <row r="111" spans="1:3">
      <c r="A111" s="12" t="s">
        <v>865</v>
      </c>
      <c r="C111" s="25">
        <v>314</v>
      </c>
    </row>
    <row r="112" spans="1:3">
      <c r="A112" s="12" t="s">
        <v>866</v>
      </c>
      <c r="C112" s="22"/>
    </row>
    <row r="113" spans="1:3">
      <c r="A113" s="12" t="s">
        <v>867</v>
      </c>
      <c r="C113" s="25">
        <v>517</v>
      </c>
    </row>
    <row r="114" spans="1:3">
      <c r="A114" s="12" t="s">
        <v>868</v>
      </c>
      <c r="B114" s="10"/>
      <c r="C114" s="10"/>
    </row>
    <row r="115" spans="1:3">
      <c r="A115" s="12" t="s">
        <v>41</v>
      </c>
      <c r="B115" s="12" t="s">
        <v>869</v>
      </c>
      <c r="C115" s="10"/>
    </row>
    <row r="116" spans="1:3">
      <c r="A116" s="12" t="s">
        <v>43</v>
      </c>
      <c r="B116" s="12" t="s">
        <v>870</v>
      </c>
      <c r="C116" s="10"/>
    </row>
    <row r="117" spans="1:3">
      <c r="A117" s="5"/>
      <c r="B117" s="13"/>
      <c r="C117" s="10"/>
    </row>
    <row r="119" spans="1:3" ht="17">
      <c r="A119" s="15" t="s">
        <v>871</v>
      </c>
      <c r="B119" s="10"/>
      <c r="C119" s="10"/>
    </row>
    <row r="120" spans="1:3">
      <c r="A120" s="11" t="s">
        <v>60</v>
      </c>
      <c r="B120" s="11" t="s">
        <v>2</v>
      </c>
      <c r="C120" s="11" t="s">
        <v>62</v>
      </c>
    </row>
    <row r="121" spans="1:3">
      <c r="A121" s="12" t="s">
        <v>872</v>
      </c>
      <c r="B121" s="12" t="s">
        <v>873</v>
      </c>
      <c r="C121" s="25">
        <v>34.9</v>
      </c>
    </row>
    <row r="122" spans="1:3">
      <c r="A122" s="12" t="s">
        <v>874</v>
      </c>
      <c r="B122" s="12" t="s">
        <v>875</v>
      </c>
      <c r="C122" s="10"/>
    </row>
    <row r="123" spans="1:3">
      <c r="A123" s="256" t="s">
        <v>41</v>
      </c>
      <c r="B123" s="12" t="s">
        <v>876</v>
      </c>
      <c r="C123" s="10"/>
    </row>
    <row r="124" spans="1:3">
      <c r="A124" s="256"/>
      <c r="B124" s="12" t="s">
        <v>877</v>
      </c>
      <c r="C124" s="10"/>
    </row>
    <row r="125" spans="1:3">
      <c r="A125" s="256"/>
      <c r="B125" s="12" t="s">
        <v>878</v>
      </c>
      <c r="C125" s="10"/>
    </row>
    <row r="126" spans="1:3">
      <c r="A126" s="256"/>
      <c r="B126" s="12" t="s">
        <v>879</v>
      </c>
      <c r="C126" s="10"/>
    </row>
    <row r="127" spans="1:3">
      <c r="A127" s="103" t="s">
        <v>8253</v>
      </c>
    </row>
    <row r="128" spans="1:3" ht="17">
      <c r="A128" s="15" t="s">
        <v>511</v>
      </c>
      <c r="B128" s="10"/>
      <c r="C128" s="10"/>
    </row>
    <row r="129" spans="1:3">
      <c r="A129" s="11" t="s">
        <v>141</v>
      </c>
      <c r="B129" s="254" t="s">
        <v>2</v>
      </c>
      <c r="C129" s="254" t="s">
        <v>62</v>
      </c>
    </row>
    <row r="130" spans="1:3">
      <c r="A130" s="11" t="s">
        <v>60</v>
      </c>
      <c r="B130" s="254"/>
      <c r="C130" s="254"/>
    </row>
    <row r="131" spans="1:3">
      <c r="A131" s="12" t="s">
        <v>880</v>
      </c>
      <c r="B131" s="12" t="s">
        <v>881</v>
      </c>
      <c r="C131" s="164" t="s">
        <v>9123</v>
      </c>
    </row>
    <row r="132" spans="1:3">
      <c r="A132" s="12" t="s">
        <v>882</v>
      </c>
      <c r="B132" s="12" t="s">
        <v>883</v>
      </c>
      <c r="C132" s="10"/>
    </row>
    <row r="133" spans="1:3">
      <c r="A133" s="12" t="s">
        <v>884</v>
      </c>
      <c r="B133" s="12" t="s">
        <v>885</v>
      </c>
      <c r="C133" s="10"/>
    </row>
    <row r="134" spans="1:3">
      <c r="A134" s="12" t="s">
        <v>886</v>
      </c>
      <c r="B134" s="12" t="s">
        <v>887</v>
      </c>
      <c r="C134" s="10"/>
    </row>
    <row r="135" spans="1:3">
      <c r="A135" s="12" t="s">
        <v>888</v>
      </c>
      <c r="B135" s="12" t="s">
        <v>889</v>
      </c>
      <c r="C135" s="10"/>
    </row>
    <row r="136" spans="1:3">
      <c r="A136" s="12" t="s">
        <v>890</v>
      </c>
      <c r="B136" s="12" t="s">
        <v>891</v>
      </c>
      <c r="C136" s="10"/>
    </row>
    <row r="137" spans="1:3">
      <c r="A137" s="12" t="s">
        <v>892</v>
      </c>
      <c r="B137" s="12" t="s">
        <v>893</v>
      </c>
      <c r="C137" s="10"/>
    </row>
    <row r="138" spans="1:3">
      <c r="A138" s="12" t="s">
        <v>894</v>
      </c>
      <c r="B138" s="12" t="s">
        <v>895</v>
      </c>
      <c r="C138" s="10"/>
    </row>
    <row r="139" spans="1:3">
      <c r="A139" s="12" t="s">
        <v>896</v>
      </c>
      <c r="B139" s="12" t="s">
        <v>897</v>
      </c>
      <c r="C139" s="25">
        <v>340</v>
      </c>
    </row>
    <row r="140" spans="1:3">
      <c r="A140" s="12" t="s">
        <v>898</v>
      </c>
      <c r="B140" s="12" t="s">
        <v>899</v>
      </c>
      <c r="C140" s="10"/>
    </row>
    <row r="141" spans="1:3">
      <c r="A141" s="12" t="s">
        <v>900</v>
      </c>
      <c r="B141" s="12" t="s">
        <v>901</v>
      </c>
      <c r="C141" s="10"/>
    </row>
    <row r="142" spans="1:3">
      <c r="A142" s="12" t="s">
        <v>902</v>
      </c>
      <c r="B142" s="12" t="s">
        <v>903</v>
      </c>
      <c r="C142" s="10"/>
    </row>
    <row r="143" spans="1:3">
      <c r="A143" s="12" t="s">
        <v>142</v>
      </c>
      <c r="B143" s="12" t="s">
        <v>143</v>
      </c>
      <c r="C143" s="25">
        <v>21.9</v>
      </c>
    </row>
    <row r="144" spans="1:3">
      <c r="A144" s="256" t="s">
        <v>904</v>
      </c>
      <c r="B144" s="12" t="s">
        <v>905</v>
      </c>
      <c r="C144" s="25">
        <v>72.2</v>
      </c>
    </row>
    <row r="145" spans="1:5">
      <c r="A145" s="256"/>
      <c r="B145" s="12" t="s">
        <v>906</v>
      </c>
      <c r="C145" s="169"/>
    </row>
    <row r="146" spans="1:5">
      <c r="A146" s="12" t="s">
        <v>907</v>
      </c>
      <c r="B146" s="12" t="s">
        <v>908</v>
      </c>
      <c r="C146" s="25">
        <v>655</v>
      </c>
    </row>
    <row r="147" spans="1:5">
      <c r="A147" s="12" t="s">
        <v>43</v>
      </c>
      <c r="B147" s="12" t="s">
        <v>515</v>
      </c>
      <c r="C147" s="10"/>
    </row>
    <row r="148" spans="1:5">
      <c r="A148" s="256" t="s">
        <v>45</v>
      </c>
      <c r="B148" s="12" t="s">
        <v>909</v>
      </c>
      <c r="C148" s="10"/>
    </row>
    <row r="149" spans="1:5">
      <c r="A149" s="256"/>
      <c r="B149" s="12" t="s">
        <v>910</v>
      </c>
      <c r="C149" s="10"/>
    </row>
    <row r="150" spans="1:5">
      <c r="A150" s="256"/>
      <c r="B150" s="12" t="s">
        <v>911</v>
      </c>
      <c r="C150" s="10"/>
    </row>
    <row r="151" spans="1:5">
      <c r="A151" s="5" t="s">
        <v>8253</v>
      </c>
    </row>
    <row r="152" spans="1:5" ht="17">
      <c r="A152" s="15" t="s">
        <v>144</v>
      </c>
      <c r="B152" s="10"/>
      <c r="C152" s="10"/>
      <c r="D152" s="10"/>
      <c r="E152" s="10"/>
    </row>
    <row r="153" spans="1:5">
      <c r="A153" s="254" t="s">
        <v>60</v>
      </c>
      <c r="B153" s="254" t="s">
        <v>516</v>
      </c>
      <c r="C153" s="11" t="s">
        <v>517</v>
      </c>
      <c r="D153" s="254" t="s">
        <v>912</v>
      </c>
      <c r="E153" s="10"/>
    </row>
    <row r="154" spans="1:5">
      <c r="A154" s="254"/>
      <c r="B154" s="254"/>
      <c r="C154" s="11" t="s">
        <v>518</v>
      </c>
      <c r="D154" s="254"/>
      <c r="E154" s="10"/>
    </row>
    <row r="155" spans="1:5">
      <c r="A155" s="11" t="s">
        <v>146</v>
      </c>
      <c r="B155" s="11" t="s">
        <v>147</v>
      </c>
      <c r="C155" s="10"/>
      <c r="D155" s="10"/>
      <c r="E155" s="10"/>
    </row>
    <row r="156" spans="1:5">
      <c r="A156" s="12" t="s">
        <v>913</v>
      </c>
      <c r="B156" s="12" t="s">
        <v>914</v>
      </c>
      <c r="C156" s="12" t="s">
        <v>915</v>
      </c>
      <c r="D156" s="12" t="s">
        <v>916</v>
      </c>
      <c r="E156" s="164" t="s">
        <v>9124</v>
      </c>
    </row>
    <row r="157" spans="1:5">
      <c r="A157" s="12" t="s">
        <v>917</v>
      </c>
      <c r="B157" s="12" t="s">
        <v>918</v>
      </c>
      <c r="C157" s="12" t="s">
        <v>919</v>
      </c>
      <c r="D157" s="12" t="s">
        <v>920</v>
      </c>
      <c r="E157" s="25">
        <v>404</v>
      </c>
    </row>
    <row r="158" spans="1:5">
      <c r="A158" s="12" t="s">
        <v>921</v>
      </c>
      <c r="B158" s="12" t="s">
        <v>922</v>
      </c>
      <c r="C158" s="12" t="s">
        <v>923</v>
      </c>
      <c r="D158" s="12" t="s">
        <v>924</v>
      </c>
      <c r="E158" s="25">
        <v>439</v>
      </c>
    </row>
    <row r="159" spans="1:5">
      <c r="A159" s="12" t="s">
        <v>925</v>
      </c>
      <c r="B159" s="12" t="s">
        <v>926</v>
      </c>
      <c r="C159" s="12" t="s">
        <v>927</v>
      </c>
      <c r="D159" s="12" t="s">
        <v>924</v>
      </c>
      <c r="E159" s="25">
        <v>510</v>
      </c>
    </row>
    <row r="160" spans="1:5">
      <c r="A160" s="12" t="s">
        <v>928</v>
      </c>
      <c r="B160" s="12" t="s">
        <v>929</v>
      </c>
      <c r="C160" s="12" t="s">
        <v>930</v>
      </c>
      <c r="D160" s="12" t="s">
        <v>924</v>
      </c>
      <c r="E160" s="25">
        <v>510</v>
      </c>
    </row>
    <row r="161" spans="1:5">
      <c r="A161" s="12" t="s">
        <v>931</v>
      </c>
      <c r="B161" s="12" t="s">
        <v>932</v>
      </c>
      <c r="C161" s="12" t="s">
        <v>933</v>
      </c>
      <c r="D161" s="12" t="s">
        <v>801</v>
      </c>
      <c r="E161" s="25">
        <v>469</v>
      </c>
    </row>
    <row r="162" spans="1:5">
      <c r="A162" s="12" t="s">
        <v>928</v>
      </c>
      <c r="B162" s="12" t="s">
        <v>934</v>
      </c>
      <c r="C162" s="12" t="s">
        <v>935</v>
      </c>
      <c r="D162" s="12" t="s">
        <v>936</v>
      </c>
      <c r="E162" s="25">
        <v>535</v>
      </c>
    </row>
    <row r="163" spans="1:5">
      <c r="A163" s="12" t="s">
        <v>937</v>
      </c>
      <c r="B163" s="12" t="s">
        <v>938</v>
      </c>
      <c r="C163" s="12" t="s">
        <v>939</v>
      </c>
      <c r="D163" s="12" t="s">
        <v>940</v>
      </c>
      <c r="E163" s="25">
        <v>353</v>
      </c>
    </row>
    <row r="165" spans="1:5" ht="17">
      <c r="A165" s="15" t="s">
        <v>941</v>
      </c>
      <c r="B165" s="10"/>
      <c r="C165" s="10"/>
    </row>
    <row r="166" spans="1:5">
      <c r="A166" s="19" t="s">
        <v>60</v>
      </c>
      <c r="B166" s="19" t="s">
        <v>2</v>
      </c>
      <c r="C166" s="19" t="s">
        <v>942</v>
      </c>
    </row>
    <row r="167" spans="1:5">
      <c r="A167" s="19" t="s">
        <v>943</v>
      </c>
      <c r="B167" s="10"/>
      <c r="C167" s="10"/>
    </row>
    <row r="168" spans="1:5">
      <c r="A168" s="32" t="s">
        <v>944</v>
      </c>
      <c r="B168" s="32" t="s">
        <v>945</v>
      </c>
      <c r="C168" s="214">
        <v>106</v>
      </c>
    </row>
    <row r="169" spans="1:5">
      <c r="A169" s="32" t="s">
        <v>946</v>
      </c>
      <c r="B169" s="32" t="s">
        <v>947</v>
      </c>
      <c r="C169" s="215">
        <v>161</v>
      </c>
    </row>
    <row r="170" spans="1:5">
      <c r="A170" s="32" t="s">
        <v>948</v>
      </c>
      <c r="B170" s="10"/>
      <c r="C170" s="10"/>
    </row>
    <row r="171" spans="1:5">
      <c r="A171" s="19" t="s">
        <v>949</v>
      </c>
      <c r="B171" s="10"/>
      <c r="C171" s="10"/>
    </row>
    <row r="172" spans="1:5">
      <c r="A172" s="32" t="s">
        <v>950</v>
      </c>
      <c r="B172" s="32" t="s">
        <v>951</v>
      </c>
      <c r="C172" s="214">
        <v>224</v>
      </c>
    </row>
    <row r="173" spans="1:5">
      <c r="A173" s="32" t="s">
        <v>952</v>
      </c>
      <c r="B173" s="32" t="s">
        <v>953</v>
      </c>
      <c r="C173" s="10"/>
    </row>
    <row r="174" spans="1:5">
      <c r="A174" s="32" t="s">
        <v>954</v>
      </c>
      <c r="B174" s="32" t="s">
        <v>955</v>
      </c>
      <c r="C174" s="10"/>
    </row>
    <row r="175" spans="1:5">
      <c r="A175" s="32" t="s">
        <v>956</v>
      </c>
      <c r="B175" s="32" t="s">
        <v>957</v>
      </c>
      <c r="C175" s="10"/>
    </row>
    <row r="176" spans="1:5">
      <c r="A176" s="32" t="s">
        <v>958</v>
      </c>
      <c r="B176" s="32" t="s">
        <v>959</v>
      </c>
      <c r="C176" s="10"/>
    </row>
    <row r="177" spans="1:3">
      <c r="A177" s="32" t="s">
        <v>960</v>
      </c>
      <c r="B177" s="32" t="s">
        <v>961</v>
      </c>
      <c r="C177" s="10"/>
    </row>
    <row r="178" spans="1:3">
      <c r="A178" s="32" t="s">
        <v>962</v>
      </c>
      <c r="B178" s="32" t="s">
        <v>963</v>
      </c>
      <c r="C178" s="10"/>
    </row>
    <row r="179" spans="1:3">
      <c r="A179" s="32" t="s">
        <v>964</v>
      </c>
      <c r="B179" s="32" t="s">
        <v>965</v>
      </c>
      <c r="C179" s="215">
        <v>279</v>
      </c>
    </row>
    <row r="180" spans="1:3">
      <c r="A180" s="32" t="s">
        <v>966</v>
      </c>
      <c r="B180" s="32" t="s">
        <v>967</v>
      </c>
      <c r="C180" s="10"/>
    </row>
    <row r="181" spans="1:3">
      <c r="A181" s="32" t="s">
        <v>968</v>
      </c>
      <c r="B181" s="32" t="s">
        <v>969</v>
      </c>
      <c r="C181" s="10"/>
    </row>
    <row r="182" spans="1:3">
      <c r="A182" s="32" t="s">
        <v>970</v>
      </c>
      <c r="B182" s="32" t="s">
        <v>971</v>
      </c>
      <c r="C182" s="10"/>
    </row>
    <row r="183" spans="1:3">
      <c r="A183" s="32" t="s">
        <v>972</v>
      </c>
      <c r="B183" s="32" t="s">
        <v>973</v>
      </c>
      <c r="C183" s="10"/>
    </row>
    <row r="184" spans="1:3">
      <c r="A184" s="32" t="s">
        <v>974</v>
      </c>
      <c r="B184" s="32" t="s">
        <v>975</v>
      </c>
      <c r="C184" s="10"/>
    </row>
    <row r="185" spans="1:3">
      <c r="A185" s="32" t="s">
        <v>976</v>
      </c>
      <c r="B185" s="32" t="s">
        <v>977</v>
      </c>
      <c r="C185" s="10"/>
    </row>
    <row r="186" spans="1:3">
      <c r="A186" s="32" t="s">
        <v>978</v>
      </c>
      <c r="B186" s="10"/>
      <c r="C186" s="10"/>
    </row>
    <row r="187" spans="1:3">
      <c r="A187" s="19" t="s">
        <v>979</v>
      </c>
      <c r="B187" s="10"/>
      <c r="C187" s="10"/>
    </row>
    <row r="188" spans="1:3">
      <c r="A188" s="32" t="s">
        <v>980</v>
      </c>
      <c r="B188" s="32" t="s">
        <v>981</v>
      </c>
      <c r="C188" s="17" t="s">
        <v>9125</v>
      </c>
    </row>
    <row r="189" spans="1:3">
      <c r="A189" s="32" t="s">
        <v>954</v>
      </c>
      <c r="B189" s="32" t="s">
        <v>955</v>
      </c>
      <c r="C189" s="215">
        <v>224</v>
      </c>
    </row>
    <row r="190" spans="1:3">
      <c r="A190" s="32" t="s">
        <v>982</v>
      </c>
      <c r="B190" s="32" t="s">
        <v>983</v>
      </c>
      <c r="C190" s="215">
        <v>192</v>
      </c>
    </row>
    <row r="191" spans="1:3">
      <c r="A191" s="32" t="s">
        <v>968</v>
      </c>
      <c r="B191" s="32" t="s">
        <v>969</v>
      </c>
      <c r="C191" s="215">
        <v>279</v>
      </c>
    </row>
    <row r="192" spans="1:3">
      <c r="A192" s="32" t="s">
        <v>984</v>
      </c>
      <c r="B192" s="10"/>
      <c r="C192" s="10"/>
    </row>
    <row r="193" spans="1:12">
      <c r="A193" s="19" t="s">
        <v>985</v>
      </c>
      <c r="B193" s="10"/>
      <c r="C193" s="10"/>
    </row>
    <row r="194" spans="1:12">
      <c r="A194" s="32" t="s">
        <v>986</v>
      </c>
      <c r="B194" s="32" t="s">
        <v>987</v>
      </c>
      <c r="C194" s="214">
        <v>106</v>
      </c>
    </row>
    <row r="195" spans="1:12">
      <c r="A195" s="32" t="s">
        <v>988</v>
      </c>
      <c r="B195" s="32" t="s">
        <v>989</v>
      </c>
      <c r="C195" s="10"/>
    </row>
    <row r="196" spans="1:12">
      <c r="A196" s="32" t="s">
        <v>990</v>
      </c>
      <c r="B196" s="32" t="s">
        <v>991</v>
      </c>
      <c r="C196" s="10"/>
    </row>
    <row r="197" spans="1:12">
      <c r="A197" s="32" t="s">
        <v>992</v>
      </c>
      <c r="B197" s="32" t="s">
        <v>993</v>
      </c>
      <c r="C197" s="10"/>
    </row>
    <row r="198" spans="1:12">
      <c r="A198" s="32" t="s">
        <v>994</v>
      </c>
      <c r="B198" s="32" t="s">
        <v>995</v>
      </c>
      <c r="C198" s="215">
        <v>161</v>
      </c>
    </row>
    <row r="199" spans="1:12">
      <c r="A199" s="32" t="s">
        <v>996</v>
      </c>
      <c r="B199" s="32" t="s">
        <v>997</v>
      </c>
      <c r="C199" s="10"/>
    </row>
    <row r="200" spans="1:12">
      <c r="A200" s="32" t="s">
        <v>998</v>
      </c>
      <c r="B200" s="32" t="s">
        <v>999</v>
      </c>
      <c r="C200" s="10"/>
    </row>
    <row r="201" spans="1:12">
      <c r="A201" s="32" t="s">
        <v>1000</v>
      </c>
      <c r="B201" s="32" t="s">
        <v>1001</v>
      </c>
      <c r="C201" s="10"/>
    </row>
    <row r="202" spans="1:12">
      <c r="A202" s="32" t="s">
        <v>1002</v>
      </c>
      <c r="B202" s="10"/>
      <c r="C202" s="10"/>
    </row>
    <row r="204" spans="1:12" ht="19">
      <c r="A204" s="1" t="s">
        <v>1003</v>
      </c>
    </row>
    <row r="206" spans="1:12" ht="17">
      <c r="A206" s="15" t="s">
        <v>1004</v>
      </c>
      <c r="B206" s="10"/>
      <c r="C206" s="10"/>
      <c r="D206" s="10"/>
      <c r="E206" s="10"/>
      <c r="F206" s="10"/>
      <c r="G206" s="10"/>
      <c r="H206" s="10"/>
      <c r="I206" s="10"/>
      <c r="J206" s="10"/>
      <c r="K206" s="10"/>
    </row>
    <row r="207" spans="1:12">
      <c r="A207" s="165" t="s">
        <v>1005</v>
      </c>
      <c r="B207" s="165">
        <v>605</v>
      </c>
      <c r="C207" s="165">
        <v>606</v>
      </c>
      <c r="D207" s="165">
        <v>612</v>
      </c>
      <c r="E207" s="165">
        <v>613</v>
      </c>
      <c r="F207" s="165">
        <v>619</v>
      </c>
      <c r="G207" s="165">
        <v>622</v>
      </c>
      <c r="H207" s="165">
        <v>625</v>
      </c>
      <c r="I207" s="165">
        <v>626</v>
      </c>
      <c r="J207" s="165" t="s">
        <v>153</v>
      </c>
      <c r="K207" s="165" t="s">
        <v>523</v>
      </c>
      <c r="L207" s="216"/>
    </row>
    <row r="208" spans="1:12">
      <c r="A208" s="165" t="s">
        <v>155</v>
      </c>
      <c r="B208" s="165" t="s">
        <v>155</v>
      </c>
      <c r="C208" s="165" t="s">
        <v>155</v>
      </c>
      <c r="D208" s="165" t="s">
        <v>155</v>
      </c>
      <c r="E208" s="165" t="s">
        <v>155</v>
      </c>
      <c r="F208" s="165" t="s">
        <v>155</v>
      </c>
      <c r="G208" s="165" t="s">
        <v>155</v>
      </c>
      <c r="H208" s="165" t="s">
        <v>155</v>
      </c>
      <c r="I208" s="165" t="s">
        <v>155</v>
      </c>
      <c r="J208" s="165" t="s">
        <v>155</v>
      </c>
      <c r="K208" s="148"/>
      <c r="L208" s="216"/>
    </row>
    <row r="209" spans="1:12">
      <c r="A209" s="165" t="s">
        <v>1006</v>
      </c>
      <c r="B209" s="165" t="s">
        <v>2</v>
      </c>
      <c r="C209" s="165" t="s">
        <v>157</v>
      </c>
      <c r="D209" s="148"/>
      <c r="E209" s="148"/>
      <c r="F209" s="148"/>
      <c r="G209" s="148"/>
      <c r="H209" s="148"/>
      <c r="I209" s="148"/>
      <c r="J209" s="148"/>
      <c r="K209" s="148"/>
      <c r="L209" s="216"/>
    </row>
    <row r="210" spans="1:12">
      <c r="A210" s="165" t="s">
        <v>1007</v>
      </c>
      <c r="B210" s="148"/>
      <c r="C210" s="148"/>
      <c r="D210" s="148"/>
      <c r="E210" s="148"/>
      <c r="F210" s="148"/>
      <c r="G210" s="148"/>
      <c r="H210" s="148"/>
      <c r="I210" s="148"/>
      <c r="J210" s="148"/>
      <c r="K210" s="148"/>
      <c r="L210" s="216"/>
    </row>
    <row r="211" spans="1:12">
      <c r="A211" s="182" t="s">
        <v>1008</v>
      </c>
      <c r="B211" s="182" t="s">
        <v>1009</v>
      </c>
      <c r="C211" s="214">
        <v>140</v>
      </c>
      <c r="D211" s="148"/>
      <c r="E211" s="148"/>
      <c r="F211" s="148"/>
      <c r="G211" s="148"/>
      <c r="H211" s="148"/>
      <c r="I211" s="148"/>
      <c r="J211" s="148"/>
      <c r="K211" s="148"/>
      <c r="L211" s="216"/>
    </row>
    <row r="212" spans="1:12">
      <c r="A212" s="182" t="s">
        <v>1010</v>
      </c>
      <c r="B212" s="182" t="s">
        <v>1011</v>
      </c>
      <c r="C212" s="148"/>
      <c r="D212" s="148"/>
      <c r="E212" s="148"/>
      <c r="F212" s="148"/>
      <c r="G212" s="148"/>
      <c r="H212" s="148"/>
      <c r="I212" s="148"/>
      <c r="J212" s="148"/>
      <c r="K212" s="148"/>
      <c r="L212" s="216"/>
    </row>
    <row r="213" spans="1:12">
      <c r="A213" s="182" t="s">
        <v>1012</v>
      </c>
      <c r="B213" s="182" t="s">
        <v>1013</v>
      </c>
      <c r="C213" s="148"/>
      <c r="D213" s="148"/>
      <c r="E213" s="148"/>
      <c r="F213" s="148"/>
      <c r="G213" s="148"/>
      <c r="H213" s="148"/>
      <c r="I213" s="148"/>
      <c r="J213" s="148"/>
      <c r="K213" s="148"/>
      <c r="L213" s="216"/>
    </row>
    <row r="214" spans="1:12">
      <c r="A214" s="182" t="s">
        <v>1014</v>
      </c>
      <c r="B214" s="182" t="s">
        <v>1015</v>
      </c>
      <c r="C214" s="148"/>
      <c r="D214" s="148"/>
      <c r="E214" s="148"/>
      <c r="F214" s="148"/>
      <c r="G214" s="148"/>
      <c r="H214" s="148"/>
      <c r="I214" s="148"/>
      <c r="J214" s="148"/>
      <c r="K214" s="148"/>
      <c r="L214" s="216"/>
    </row>
    <row r="215" spans="1:12">
      <c r="A215" s="182" t="s">
        <v>1016</v>
      </c>
      <c r="B215" s="182" t="s">
        <v>1017</v>
      </c>
      <c r="C215" s="148"/>
      <c r="D215" s="148"/>
      <c r="E215" s="148"/>
      <c r="F215" s="148"/>
      <c r="G215" s="148"/>
      <c r="H215" s="148"/>
      <c r="I215" s="148"/>
      <c r="J215" s="148"/>
      <c r="K215" s="148"/>
      <c r="L215" s="216"/>
    </row>
    <row r="216" spans="1:12">
      <c r="A216" s="182" t="s">
        <v>1018</v>
      </c>
      <c r="B216" s="182" t="s">
        <v>1019</v>
      </c>
      <c r="C216" s="183">
        <v>260</v>
      </c>
      <c r="D216" s="148"/>
      <c r="E216" s="148"/>
      <c r="F216" s="148"/>
      <c r="G216" s="148"/>
      <c r="H216" s="148"/>
      <c r="I216" s="148"/>
      <c r="J216" s="148"/>
      <c r="K216" s="148"/>
      <c r="L216" s="216"/>
    </row>
    <row r="217" spans="1:12">
      <c r="A217" s="182" t="s">
        <v>1020</v>
      </c>
      <c r="B217" s="182" t="s">
        <v>1021</v>
      </c>
      <c r="C217" s="149"/>
      <c r="D217" s="148"/>
      <c r="E217" s="148"/>
      <c r="F217" s="148"/>
      <c r="G217" s="148"/>
      <c r="H217" s="148"/>
      <c r="I217" s="148"/>
      <c r="J217" s="148"/>
      <c r="K217" s="148"/>
      <c r="L217" s="216"/>
    </row>
    <row r="218" spans="1:12">
      <c r="A218" s="182" t="s">
        <v>1022</v>
      </c>
      <c r="B218" s="182" t="s">
        <v>1023</v>
      </c>
      <c r="C218" s="149"/>
      <c r="D218" s="148"/>
      <c r="E218" s="148"/>
      <c r="F218" s="148"/>
      <c r="G218" s="148"/>
      <c r="H218" s="148"/>
      <c r="I218" s="148"/>
      <c r="J218" s="148"/>
      <c r="K218" s="148"/>
      <c r="L218" s="216"/>
    </row>
    <row r="219" spans="1:12">
      <c r="A219" s="182" t="s">
        <v>1024</v>
      </c>
      <c r="B219" s="182" t="s">
        <v>1025</v>
      </c>
      <c r="C219" s="149"/>
      <c r="D219" s="148"/>
      <c r="E219" s="148"/>
      <c r="F219" s="148"/>
      <c r="G219" s="148"/>
      <c r="H219" s="148"/>
      <c r="I219" s="148"/>
      <c r="J219" s="148"/>
      <c r="K219" s="148"/>
      <c r="L219" s="216"/>
    </row>
    <row r="220" spans="1:12">
      <c r="A220" s="182" t="s">
        <v>1026</v>
      </c>
      <c r="B220" s="182" t="s">
        <v>1027</v>
      </c>
      <c r="C220" s="149"/>
      <c r="D220" s="148"/>
      <c r="E220" s="148"/>
      <c r="F220" s="148"/>
      <c r="G220" s="148"/>
      <c r="H220" s="148"/>
      <c r="I220" s="148"/>
      <c r="J220" s="148"/>
      <c r="K220" s="148"/>
      <c r="L220" s="216"/>
    </row>
    <row r="221" spans="1:12">
      <c r="A221" s="182" t="s">
        <v>1028</v>
      </c>
      <c r="B221" s="182" t="s">
        <v>1029</v>
      </c>
      <c r="C221" s="149"/>
      <c r="D221" s="148"/>
      <c r="E221" s="148"/>
      <c r="F221" s="148"/>
      <c r="G221" s="148"/>
      <c r="H221" s="148"/>
      <c r="I221" s="148"/>
      <c r="J221" s="148"/>
      <c r="K221" s="148"/>
      <c r="L221" s="216"/>
    </row>
    <row r="222" spans="1:12">
      <c r="A222" s="182" t="s">
        <v>1030</v>
      </c>
      <c r="B222" s="182" t="s">
        <v>1031</v>
      </c>
      <c r="C222" s="149"/>
      <c r="D222" s="148"/>
      <c r="E222" s="148"/>
      <c r="F222" s="148"/>
      <c r="G222" s="148"/>
      <c r="H222" s="148"/>
      <c r="I222" s="148"/>
      <c r="J222" s="148"/>
      <c r="K222" s="148"/>
      <c r="L222" s="216"/>
    </row>
    <row r="223" spans="1:12">
      <c r="A223" s="182" t="s">
        <v>1024</v>
      </c>
      <c r="B223" s="182" t="s">
        <v>1032</v>
      </c>
      <c r="C223" s="149"/>
      <c r="D223" s="148"/>
      <c r="E223" s="148"/>
      <c r="F223" s="148"/>
      <c r="G223" s="148"/>
      <c r="H223" s="148"/>
      <c r="I223" s="148"/>
      <c r="J223" s="148"/>
      <c r="K223" s="148"/>
      <c r="L223" s="216"/>
    </row>
    <row r="224" spans="1:12">
      <c r="A224" s="182" t="s">
        <v>1033</v>
      </c>
      <c r="B224" s="182" t="s">
        <v>1034</v>
      </c>
      <c r="C224" s="149"/>
      <c r="D224" s="148"/>
      <c r="E224" s="148"/>
      <c r="F224" s="148"/>
      <c r="G224" s="148"/>
      <c r="H224" s="148"/>
      <c r="I224" s="148"/>
      <c r="J224" s="148"/>
      <c r="K224" s="148"/>
      <c r="L224" s="216"/>
    </row>
    <row r="225" spans="1:12">
      <c r="A225" s="165" t="s">
        <v>1035</v>
      </c>
      <c r="B225" s="148"/>
      <c r="C225" s="149"/>
      <c r="D225" s="148"/>
      <c r="E225" s="148"/>
      <c r="F225" s="148"/>
      <c r="G225" s="148"/>
      <c r="H225" s="148"/>
      <c r="I225" s="148"/>
      <c r="J225" s="148"/>
      <c r="K225" s="148"/>
      <c r="L225" s="216"/>
    </row>
    <row r="226" spans="1:12">
      <c r="A226" s="182" t="s">
        <v>1036</v>
      </c>
      <c r="B226" s="182" t="s">
        <v>1037</v>
      </c>
      <c r="C226" s="183">
        <v>140</v>
      </c>
      <c r="D226" s="148"/>
      <c r="E226" s="148"/>
      <c r="F226" s="148"/>
      <c r="G226" s="148"/>
      <c r="H226" s="148"/>
      <c r="I226" s="148"/>
      <c r="J226" s="148"/>
      <c r="K226" s="148"/>
      <c r="L226" s="216"/>
    </row>
    <row r="227" spans="1:12">
      <c r="A227" s="182" t="s">
        <v>1038</v>
      </c>
      <c r="B227" s="182" t="s">
        <v>1039</v>
      </c>
      <c r="C227" s="148"/>
      <c r="D227" s="148"/>
      <c r="E227" s="148"/>
      <c r="F227" s="148"/>
      <c r="G227" s="148"/>
      <c r="H227" s="148"/>
      <c r="I227" s="148"/>
      <c r="J227" s="148"/>
      <c r="K227" s="148"/>
      <c r="L227" s="216"/>
    </row>
    <row r="228" spans="1:12">
      <c r="A228" s="182" t="s">
        <v>1040</v>
      </c>
      <c r="B228" s="182" t="s">
        <v>1041</v>
      </c>
      <c r="C228" s="148"/>
      <c r="D228" s="148"/>
      <c r="E228" s="148"/>
      <c r="F228" s="148"/>
      <c r="G228" s="148"/>
      <c r="H228" s="148"/>
      <c r="I228" s="148"/>
      <c r="J228" s="148"/>
      <c r="K228" s="148"/>
      <c r="L228" s="216"/>
    </row>
    <row r="229" spans="1:12">
      <c r="A229" s="182" t="s">
        <v>1042</v>
      </c>
      <c r="B229" s="182" t="s">
        <v>1043</v>
      </c>
      <c r="C229" s="148"/>
      <c r="D229" s="148"/>
      <c r="E229" s="148"/>
      <c r="F229" s="148"/>
      <c r="G229" s="148"/>
      <c r="H229" s="148"/>
      <c r="I229" s="148"/>
      <c r="J229" s="148"/>
      <c r="K229" s="148"/>
      <c r="L229" s="216"/>
    </row>
    <row r="230" spans="1:12">
      <c r="A230" s="182" t="s">
        <v>41</v>
      </c>
      <c r="B230" s="182" t="s">
        <v>1044</v>
      </c>
      <c r="C230" s="148"/>
      <c r="D230" s="148"/>
      <c r="E230" s="148"/>
      <c r="F230" s="148"/>
      <c r="G230" s="148"/>
      <c r="H230" s="148"/>
      <c r="I230" s="148"/>
      <c r="J230" s="148"/>
      <c r="K230" s="148"/>
      <c r="L230" s="216"/>
    </row>
    <row r="231" spans="1:12">
      <c r="A231" s="182" t="s">
        <v>43</v>
      </c>
      <c r="B231" s="182" t="s">
        <v>1045</v>
      </c>
      <c r="C231" s="148"/>
      <c r="D231" s="148"/>
      <c r="E231" s="148"/>
      <c r="F231" s="148"/>
      <c r="G231" s="148"/>
      <c r="H231" s="148"/>
      <c r="I231" s="148"/>
      <c r="J231" s="148"/>
      <c r="K231" s="148"/>
      <c r="L231" s="216"/>
    </row>
    <row r="232" spans="1:12">
      <c r="A232" s="216"/>
      <c r="B232" s="216"/>
      <c r="C232" s="216"/>
      <c r="D232" s="216"/>
      <c r="E232" s="216"/>
      <c r="F232" s="216"/>
      <c r="G232" s="216"/>
      <c r="H232" s="216"/>
      <c r="I232" s="216"/>
      <c r="J232" s="216"/>
      <c r="K232" s="216"/>
      <c r="L232" s="216"/>
    </row>
    <row r="233" spans="1:12" ht="17">
      <c r="A233" s="15" t="s">
        <v>1046</v>
      </c>
      <c r="B233" s="10"/>
      <c r="C233" s="10"/>
      <c r="D233" s="10"/>
      <c r="E233" s="10"/>
      <c r="F233" s="10"/>
      <c r="G233" s="10"/>
      <c r="H233" s="10"/>
      <c r="I233" s="10"/>
      <c r="J233" s="10"/>
      <c r="K233" s="10"/>
    </row>
    <row r="234" spans="1:12">
      <c r="A234" s="11" t="s">
        <v>1005</v>
      </c>
      <c r="B234" s="11">
        <v>605</v>
      </c>
      <c r="C234" s="11">
        <v>606</v>
      </c>
      <c r="D234" s="11">
        <v>612</v>
      </c>
      <c r="E234" s="11">
        <v>613</v>
      </c>
      <c r="F234" s="11">
        <v>619</v>
      </c>
      <c r="G234" s="11">
        <v>622</v>
      </c>
      <c r="H234" s="11">
        <v>625</v>
      </c>
      <c r="I234" s="11">
        <v>626</v>
      </c>
      <c r="J234" s="11" t="s">
        <v>153</v>
      </c>
      <c r="K234" s="11" t="s">
        <v>523</v>
      </c>
    </row>
    <row r="235" spans="1:12">
      <c r="A235" s="19" t="s">
        <v>155</v>
      </c>
      <c r="B235" s="19" t="s">
        <v>155</v>
      </c>
      <c r="C235" s="19" t="s">
        <v>155</v>
      </c>
      <c r="D235" s="19" t="s">
        <v>155</v>
      </c>
      <c r="E235" s="19" t="s">
        <v>155</v>
      </c>
      <c r="F235" s="19" t="s">
        <v>155</v>
      </c>
      <c r="G235" s="19" t="s">
        <v>155</v>
      </c>
      <c r="H235" s="19" t="s">
        <v>155</v>
      </c>
      <c r="I235" s="19" t="s">
        <v>155</v>
      </c>
      <c r="J235" s="19" t="s">
        <v>155</v>
      </c>
      <c r="K235" s="10"/>
    </row>
    <row r="236" spans="1:12">
      <c r="A236" s="11" t="s">
        <v>60</v>
      </c>
      <c r="B236" s="11" t="s">
        <v>2</v>
      </c>
      <c r="C236" s="11" t="s">
        <v>157</v>
      </c>
      <c r="D236" s="10"/>
      <c r="E236" s="10"/>
      <c r="F236" s="10"/>
      <c r="G236" s="10"/>
      <c r="H236" s="10"/>
      <c r="I236" s="10"/>
      <c r="J236" s="10"/>
      <c r="K236" s="10"/>
    </row>
    <row r="237" spans="1:12">
      <c r="A237" s="39"/>
      <c r="B237" s="39" t="s">
        <v>1047</v>
      </c>
      <c r="C237" s="39" t="s">
        <v>416</v>
      </c>
      <c r="D237" s="39" t="s">
        <v>1048</v>
      </c>
      <c r="E237" s="214">
        <v>140</v>
      </c>
      <c r="F237" s="10"/>
      <c r="G237" s="10"/>
      <c r="H237" s="10"/>
      <c r="I237" s="10"/>
      <c r="J237" s="10"/>
      <c r="K237" s="10"/>
    </row>
    <row r="238" spans="1:12">
      <c r="A238" s="41">
        <v>47258044</v>
      </c>
      <c r="B238" s="41" t="s">
        <v>1049</v>
      </c>
      <c r="C238" s="41" t="s">
        <v>1050</v>
      </c>
      <c r="D238" s="41" t="s">
        <v>1051</v>
      </c>
      <c r="E238" s="42"/>
      <c r="F238" s="10"/>
      <c r="G238" s="10"/>
      <c r="H238" s="10"/>
      <c r="I238" s="10"/>
      <c r="J238" s="10"/>
      <c r="K238" s="10"/>
    </row>
    <row r="239" spans="1:12">
      <c r="A239" s="41">
        <v>47258056</v>
      </c>
      <c r="B239" s="41" t="s">
        <v>1052</v>
      </c>
      <c r="C239" s="41" t="s">
        <v>1050</v>
      </c>
      <c r="D239" s="41" t="s">
        <v>1051</v>
      </c>
      <c r="E239" s="42"/>
      <c r="F239" s="10"/>
      <c r="G239" s="10"/>
      <c r="H239" s="10"/>
      <c r="I239" s="10"/>
      <c r="J239" s="10"/>
      <c r="K239" s="10"/>
    </row>
    <row r="240" spans="1:12">
      <c r="A240" s="41">
        <v>47258052</v>
      </c>
      <c r="B240" s="41" t="s">
        <v>1053</v>
      </c>
      <c r="C240" s="41" t="s">
        <v>1050</v>
      </c>
      <c r="D240" s="41" t="s">
        <v>1051</v>
      </c>
      <c r="E240" s="42"/>
      <c r="F240" s="10"/>
      <c r="G240" s="10"/>
      <c r="H240" s="10"/>
      <c r="I240" s="10"/>
      <c r="J240" s="10"/>
      <c r="K240" s="10"/>
    </row>
    <row r="241" spans="1:11">
      <c r="A241" s="41">
        <v>47258048</v>
      </c>
      <c r="B241" s="41" t="s">
        <v>1054</v>
      </c>
      <c r="C241" s="41" t="s">
        <v>1050</v>
      </c>
      <c r="D241" s="41" t="s">
        <v>1051</v>
      </c>
      <c r="E241" s="42"/>
      <c r="F241" s="10"/>
      <c r="G241" s="10"/>
      <c r="H241" s="10"/>
      <c r="I241" s="10"/>
      <c r="J241" s="10"/>
      <c r="K241" s="10"/>
    </row>
    <row r="242" spans="1:11">
      <c r="A242" s="41">
        <v>47258040</v>
      </c>
      <c r="B242" s="41" t="s">
        <v>1055</v>
      </c>
      <c r="C242" s="41" t="s">
        <v>1050</v>
      </c>
      <c r="D242" s="41" t="s">
        <v>1051</v>
      </c>
      <c r="E242" s="42"/>
      <c r="F242" s="10"/>
      <c r="G242" s="10"/>
      <c r="H242" s="10"/>
      <c r="I242" s="10"/>
      <c r="J242" s="10"/>
      <c r="K242" s="10"/>
    </row>
    <row r="243" spans="1:11">
      <c r="A243" s="41">
        <v>47258043</v>
      </c>
      <c r="B243" s="41" t="s">
        <v>1049</v>
      </c>
      <c r="C243" s="41" t="s">
        <v>1056</v>
      </c>
      <c r="D243" s="41" t="s">
        <v>1057</v>
      </c>
      <c r="E243" s="42"/>
      <c r="F243" s="10"/>
      <c r="G243" s="10"/>
      <c r="H243" s="10"/>
      <c r="I243" s="10"/>
      <c r="J243" s="10"/>
      <c r="K243" s="10"/>
    </row>
    <row r="244" spans="1:11">
      <c r="A244" s="41">
        <v>47258055</v>
      </c>
      <c r="B244" s="41" t="s">
        <v>1052</v>
      </c>
      <c r="C244" s="41" t="s">
        <v>1056</v>
      </c>
      <c r="D244" s="41" t="s">
        <v>1057</v>
      </c>
      <c r="E244" s="42"/>
      <c r="F244" s="10"/>
      <c r="G244" s="10"/>
      <c r="H244" s="10"/>
      <c r="I244" s="10"/>
      <c r="J244" s="10"/>
      <c r="K244" s="10"/>
    </row>
    <row r="245" spans="1:11">
      <c r="A245" s="41">
        <v>47258051</v>
      </c>
      <c r="B245" s="41" t="s">
        <v>1053</v>
      </c>
      <c r="C245" s="41" t="s">
        <v>1056</v>
      </c>
      <c r="D245" s="41" t="s">
        <v>1057</v>
      </c>
      <c r="E245" s="42"/>
      <c r="F245" s="10"/>
      <c r="G245" s="10"/>
      <c r="H245" s="10"/>
      <c r="I245" s="10"/>
      <c r="J245" s="10"/>
      <c r="K245" s="10"/>
    </row>
    <row r="246" spans="1:11">
      <c r="A246" s="41">
        <v>47258047</v>
      </c>
      <c r="B246" s="41" t="s">
        <v>1054</v>
      </c>
      <c r="C246" s="41" t="s">
        <v>1056</v>
      </c>
      <c r="D246" s="41" t="s">
        <v>1057</v>
      </c>
      <c r="E246" s="42"/>
      <c r="F246" s="10"/>
      <c r="G246" s="10"/>
      <c r="H246" s="10"/>
      <c r="I246" s="10"/>
      <c r="J246" s="10"/>
      <c r="K246" s="10"/>
    </row>
    <row r="247" spans="1:11">
      <c r="A247" s="41">
        <v>47258039</v>
      </c>
      <c r="B247" s="41" t="s">
        <v>1055</v>
      </c>
      <c r="C247" s="41" t="s">
        <v>1056</v>
      </c>
      <c r="D247" s="41" t="s">
        <v>1057</v>
      </c>
      <c r="E247" s="42"/>
      <c r="F247" s="10"/>
      <c r="G247" s="10"/>
      <c r="H247" s="10"/>
      <c r="I247" s="10"/>
      <c r="J247" s="10"/>
      <c r="K247" s="10"/>
    </row>
    <row r="248" spans="1:11">
      <c r="A248" s="41">
        <v>47258045</v>
      </c>
      <c r="B248" s="41" t="s">
        <v>1049</v>
      </c>
      <c r="C248" s="41" t="s">
        <v>1058</v>
      </c>
      <c r="D248" s="41" t="s">
        <v>1059</v>
      </c>
      <c r="E248" s="42"/>
      <c r="F248" s="10"/>
      <c r="G248" s="10"/>
      <c r="H248" s="10"/>
      <c r="I248" s="10"/>
      <c r="J248" s="10"/>
      <c r="K248" s="10"/>
    </row>
    <row r="249" spans="1:11">
      <c r="A249" s="41">
        <v>47258057</v>
      </c>
      <c r="B249" s="41" t="s">
        <v>1052</v>
      </c>
      <c r="C249" s="41" t="s">
        <v>1058</v>
      </c>
      <c r="D249" s="41" t="s">
        <v>1059</v>
      </c>
      <c r="E249" s="42"/>
      <c r="F249" s="10"/>
      <c r="G249" s="10"/>
      <c r="H249" s="10"/>
      <c r="I249" s="10"/>
      <c r="J249" s="10"/>
      <c r="K249" s="10"/>
    </row>
    <row r="250" spans="1:11">
      <c r="A250" s="41">
        <v>47258053</v>
      </c>
      <c r="B250" s="41" t="s">
        <v>1053</v>
      </c>
      <c r="C250" s="41" t="s">
        <v>1058</v>
      </c>
      <c r="D250" s="41" t="s">
        <v>1059</v>
      </c>
      <c r="E250" s="42"/>
      <c r="F250" s="10"/>
      <c r="G250" s="10"/>
      <c r="H250" s="10"/>
      <c r="I250" s="10"/>
      <c r="J250" s="10"/>
      <c r="K250" s="10"/>
    </row>
    <row r="251" spans="1:11">
      <c r="A251" s="41">
        <v>47258049</v>
      </c>
      <c r="B251" s="41" t="s">
        <v>1054</v>
      </c>
      <c r="C251" s="41" t="s">
        <v>1058</v>
      </c>
      <c r="D251" s="41" t="s">
        <v>1059</v>
      </c>
      <c r="E251" s="42"/>
      <c r="F251" s="10"/>
      <c r="G251" s="10"/>
      <c r="H251" s="10"/>
      <c r="I251" s="10"/>
      <c r="J251" s="10"/>
      <c r="K251" s="10"/>
    </row>
    <row r="252" spans="1:11">
      <c r="A252" s="41">
        <v>47258041</v>
      </c>
      <c r="B252" s="41" t="s">
        <v>1055</v>
      </c>
      <c r="C252" s="41" t="s">
        <v>1058</v>
      </c>
      <c r="D252" s="41" t="s">
        <v>1059</v>
      </c>
      <c r="E252" s="42"/>
      <c r="F252" s="10"/>
      <c r="G252" s="10"/>
      <c r="H252" s="10"/>
      <c r="I252" s="10"/>
      <c r="J252" s="10"/>
      <c r="K252" s="10"/>
    </row>
    <row r="253" spans="1:11">
      <c r="A253" s="41">
        <v>47258046</v>
      </c>
      <c r="B253" s="41" t="s">
        <v>1049</v>
      </c>
      <c r="C253" s="41" t="s">
        <v>1060</v>
      </c>
      <c r="D253" s="41" t="s">
        <v>1061</v>
      </c>
      <c r="E253" s="42"/>
      <c r="F253" s="10"/>
      <c r="G253" s="10"/>
      <c r="H253" s="10"/>
      <c r="I253" s="10"/>
      <c r="J253" s="10"/>
      <c r="K253" s="10"/>
    </row>
    <row r="254" spans="1:11">
      <c r="A254" s="41">
        <v>47258058</v>
      </c>
      <c r="B254" s="41" t="s">
        <v>1052</v>
      </c>
      <c r="C254" s="41" t="s">
        <v>1060</v>
      </c>
      <c r="D254" s="41" t="s">
        <v>1061</v>
      </c>
      <c r="E254" s="42"/>
      <c r="F254" s="10"/>
      <c r="G254" s="10"/>
      <c r="H254" s="10"/>
      <c r="I254" s="10"/>
      <c r="J254" s="10"/>
      <c r="K254" s="10"/>
    </row>
    <row r="255" spans="1:11">
      <c r="A255" s="41">
        <v>47258054</v>
      </c>
      <c r="B255" s="41" t="s">
        <v>1053</v>
      </c>
      <c r="C255" s="41" t="s">
        <v>1060</v>
      </c>
      <c r="D255" s="41" t="s">
        <v>1061</v>
      </c>
      <c r="E255" s="42"/>
      <c r="F255" s="10"/>
      <c r="G255" s="10"/>
      <c r="H255" s="10"/>
      <c r="I255" s="10"/>
      <c r="J255" s="10"/>
      <c r="K255" s="10"/>
    </row>
    <row r="256" spans="1:11">
      <c r="A256" s="41">
        <v>47258050</v>
      </c>
      <c r="B256" s="41" t="s">
        <v>1054</v>
      </c>
      <c r="C256" s="41" t="s">
        <v>1060</v>
      </c>
      <c r="D256" s="41" t="s">
        <v>1061</v>
      </c>
      <c r="E256" s="42"/>
      <c r="F256" s="10"/>
      <c r="G256" s="10"/>
      <c r="H256" s="10"/>
      <c r="I256" s="10"/>
      <c r="J256" s="10"/>
      <c r="K256" s="10"/>
    </row>
    <row r="257" spans="1:11">
      <c r="A257" s="41">
        <v>47258042</v>
      </c>
      <c r="B257" s="41" t="s">
        <v>1055</v>
      </c>
      <c r="C257" s="41" t="s">
        <v>1060</v>
      </c>
      <c r="D257" s="41" t="s">
        <v>1061</v>
      </c>
      <c r="E257" s="42"/>
      <c r="F257" s="10"/>
      <c r="G257" s="10"/>
      <c r="H257" s="10"/>
      <c r="I257" s="10"/>
      <c r="J257" s="10"/>
      <c r="K257" s="10"/>
    </row>
    <row r="258" spans="1:11">
      <c r="A258" s="41" t="s">
        <v>1062</v>
      </c>
      <c r="B258" s="41" t="s">
        <v>1049</v>
      </c>
      <c r="C258" s="41" t="s">
        <v>1050</v>
      </c>
      <c r="D258" s="41" t="s">
        <v>1051</v>
      </c>
      <c r="E258" s="214">
        <v>187</v>
      </c>
      <c r="F258" s="10"/>
      <c r="G258" s="10"/>
      <c r="H258" s="10"/>
      <c r="I258" s="10"/>
      <c r="J258" s="10"/>
      <c r="K258" s="10"/>
    </row>
    <row r="259" spans="1:11">
      <c r="A259" s="41" t="s">
        <v>1063</v>
      </c>
      <c r="B259" s="41" t="s">
        <v>1052</v>
      </c>
      <c r="C259" s="41" t="s">
        <v>1050</v>
      </c>
      <c r="D259" s="41" t="s">
        <v>1051</v>
      </c>
      <c r="E259" s="42"/>
      <c r="F259" s="10"/>
      <c r="G259" s="10"/>
      <c r="H259" s="10"/>
      <c r="I259" s="10"/>
      <c r="J259" s="10"/>
      <c r="K259" s="10"/>
    </row>
    <row r="260" spans="1:11">
      <c r="A260" s="41" t="s">
        <v>1064</v>
      </c>
      <c r="B260" s="41" t="s">
        <v>1053</v>
      </c>
      <c r="C260" s="41" t="s">
        <v>1050</v>
      </c>
      <c r="D260" s="41" t="s">
        <v>1051</v>
      </c>
      <c r="E260" s="42"/>
      <c r="F260" s="10"/>
      <c r="G260" s="10"/>
      <c r="H260" s="10"/>
      <c r="I260" s="10"/>
      <c r="J260" s="10"/>
      <c r="K260" s="10"/>
    </row>
    <row r="261" spans="1:11">
      <c r="A261" s="41" t="s">
        <v>1065</v>
      </c>
      <c r="B261" s="41" t="s">
        <v>1054</v>
      </c>
      <c r="C261" s="41" t="s">
        <v>1050</v>
      </c>
      <c r="D261" s="41" t="s">
        <v>1051</v>
      </c>
      <c r="E261" s="42"/>
      <c r="F261" s="10"/>
      <c r="G261" s="10"/>
      <c r="H261" s="10"/>
      <c r="I261" s="10"/>
      <c r="J261" s="10"/>
      <c r="K261" s="10"/>
    </row>
    <row r="262" spans="1:11">
      <c r="A262" s="41" t="s">
        <v>1066</v>
      </c>
      <c r="B262" s="41" t="s">
        <v>1055</v>
      </c>
      <c r="C262" s="41" t="s">
        <v>1050</v>
      </c>
      <c r="D262" s="41" t="s">
        <v>1051</v>
      </c>
      <c r="E262" s="42"/>
      <c r="F262" s="10"/>
      <c r="G262" s="10"/>
      <c r="H262" s="10"/>
      <c r="I262" s="10"/>
      <c r="J262" s="10"/>
      <c r="K262" s="10"/>
    </row>
    <row r="263" spans="1:11">
      <c r="A263" s="41" t="s">
        <v>1067</v>
      </c>
      <c r="B263" s="41" t="s">
        <v>1049</v>
      </c>
      <c r="C263" s="41" t="s">
        <v>1056</v>
      </c>
      <c r="D263" s="41" t="s">
        <v>1057</v>
      </c>
      <c r="E263" s="42"/>
      <c r="F263" s="10"/>
      <c r="G263" s="10"/>
      <c r="H263" s="10"/>
      <c r="I263" s="10"/>
      <c r="J263" s="10"/>
      <c r="K263" s="10"/>
    </row>
    <row r="264" spans="1:11">
      <c r="A264" s="41" t="s">
        <v>1068</v>
      </c>
      <c r="B264" s="41" t="s">
        <v>1052</v>
      </c>
      <c r="C264" s="41" t="s">
        <v>1056</v>
      </c>
      <c r="D264" s="41" t="s">
        <v>1057</v>
      </c>
      <c r="E264" s="42"/>
      <c r="F264" s="10"/>
      <c r="G264" s="10"/>
      <c r="H264" s="10"/>
      <c r="I264" s="10"/>
      <c r="J264" s="10"/>
      <c r="K264" s="10"/>
    </row>
    <row r="265" spans="1:11">
      <c r="A265" s="41" t="s">
        <v>1069</v>
      </c>
      <c r="B265" s="41" t="s">
        <v>1053</v>
      </c>
      <c r="C265" s="41" t="s">
        <v>1056</v>
      </c>
      <c r="D265" s="41" t="s">
        <v>1057</v>
      </c>
      <c r="E265" s="42"/>
      <c r="F265" s="10"/>
      <c r="G265" s="10"/>
      <c r="H265" s="10"/>
      <c r="I265" s="10"/>
      <c r="J265" s="10"/>
      <c r="K265" s="10"/>
    </row>
    <row r="266" spans="1:11">
      <c r="A266" s="41" t="s">
        <v>1070</v>
      </c>
      <c r="B266" s="41" t="s">
        <v>1054</v>
      </c>
      <c r="C266" s="41" t="s">
        <v>1056</v>
      </c>
      <c r="D266" s="41" t="s">
        <v>1057</v>
      </c>
      <c r="E266" s="42"/>
      <c r="F266" s="10"/>
      <c r="G266" s="10"/>
      <c r="H266" s="10"/>
      <c r="I266" s="10"/>
      <c r="J266" s="10"/>
      <c r="K266" s="10"/>
    </row>
    <row r="267" spans="1:11">
      <c r="A267" s="41" t="s">
        <v>1071</v>
      </c>
      <c r="B267" s="41" t="s">
        <v>1055</v>
      </c>
      <c r="C267" s="41" t="s">
        <v>1056</v>
      </c>
      <c r="D267" s="41" t="s">
        <v>1057</v>
      </c>
      <c r="E267" s="42"/>
      <c r="F267" s="10"/>
      <c r="G267" s="10"/>
      <c r="H267" s="10"/>
      <c r="I267" s="10"/>
      <c r="J267" s="10"/>
      <c r="K267" s="10"/>
    </row>
    <row r="268" spans="1:11">
      <c r="A268" s="41" t="s">
        <v>1072</v>
      </c>
      <c r="B268" s="41" t="s">
        <v>1049</v>
      </c>
      <c r="C268" s="41" t="s">
        <v>1058</v>
      </c>
      <c r="D268" s="41" t="s">
        <v>1059</v>
      </c>
      <c r="E268" s="42"/>
      <c r="F268" s="10"/>
      <c r="G268" s="10"/>
      <c r="H268" s="10"/>
      <c r="I268" s="10"/>
      <c r="J268" s="10"/>
      <c r="K268" s="10"/>
    </row>
    <row r="269" spans="1:11">
      <c r="A269" s="41" t="s">
        <v>1073</v>
      </c>
      <c r="B269" s="41" t="s">
        <v>1052</v>
      </c>
      <c r="C269" s="41" t="s">
        <v>1058</v>
      </c>
      <c r="D269" s="41" t="s">
        <v>1059</v>
      </c>
      <c r="E269" s="42"/>
      <c r="F269" s="10"/>
      <c r="G269" s="10"/>
      <c r="H269" s="10"/>
      <c r="I269" s="10"/>
      <c r="J269" s="10"/>
      <c r="K269" s="10"/>
    </row>
    <row r="270" spans="1:11">
      <c r="A270" s="41" t="s">
        <v>1074</v>
      </c>
      <c r="B270" s="41" t="s">
        <v>1053</v>
      </c>
      <c r="C270" s="41" t="s">
        <v>1058</v>
      </c>
      <c r="D270" s="41" t="s">
        <v>1059</v>
      </c>
      <c r="E270" s="42"/>
      <c r="F270" s="10"/>
      <c r="G270" s="10"/>
      <c r="H270" s="10"/>
      <c r="I270" s="10"/>
      <c r="J270" s="10"/>
      <c r="K270" s="10"/>
    </row>
    <row r="271" spans="1:11">
      <c r="A271" s="41" t="s">
        <v>1075</v>
      </c>
      <c r="B271" s="41" t="s">
        <v>1054</v>
      </c>
      <c r="C271" s="41" t="s">
        <v>1058</v>
      </c>
      <c r="D271" s="41" t="s">
        <v>1059</v>
      </c>
      <c r="E271" s="42"/>
      <c r="F271" s="10"/>
      <c r="G271" s="10"/>
      <c r="H271" s="10"/>
      <c r="I271" s="10"/>
      <c r="J271" s="10"/>
      <c r="K271" s="10"/>
    </row>
    <row r="272" spans="1:11">
      <c r="A272" s="41" t="s">
        <v>1076</v>
      </c>
      <c r="B272" s="41" t="s">
        <v>1055</v>
      </c>
      <c r="C272" s="41" t="s">
        <v>1058</v>
      </c>
      <c r="D272" s="41" t="s">
        <v>1059</v>
      </c>
      <c r="E272" s="42"/>
      <c r="F272" s="10"/>
      <c r="G272" s="10"/>
      <c r="H272" s="10"/>
      <c r="I272" s="10"/>
      <c r="J272" s="10"/>
      <c r="K272" s="10"/>
    </row>
    <row r="273" spans="1:11">
      <c r="A273" s="41" t="s">
        <v>1077</v>
      </c>
      <c r="B273" s="41" t="s">
        <v>1049</v>
      </c>
      <c r="C273" s="41" t="s">
        <v>1060</v>
      </c>
      <c r="D273" s="41" t="s">
        <v>1061</v>
      </c>
      <c r="E273" s="42"/>
      <c r="F273" s="10"/>
      <c r="G273" s="10"/>
      <c r="H273" s="10"/>
      <c r="I273" s="10"/>
      <c r="J273" s="10"/>
      <c r="K273" s="10"/>
    </row>
    <row r="274" spans="1:11">
      <c r="A274" s="41" t="s">
        <v>1078</v>
      </c>
      <c r="B274" s="41" t="s">
        <v>1052</v>
      </c>
      <c r="C274" s="41" t="s">
        <v>1060</v>
      </c>
      <c r="D274" s="41" t="s">
        <v>1061</v>
      </c>
      <c r="E274" s="42"/>
      <c r="F274" s="10"/>
      <c r="G274" s="10"/>
      <c r="H274" s="10"/>
      <c r="I274" s="10"/>
      <c r="J274" s="10"/>
      <c r="K274" s="10"/>
    </row>
    <row r="275" spans="1:11">
      <c r="A275" s="41" t="s">
        <v>1079</v>
      </c>
      <c r="B275" s="41" t="s">
        <v>1053</v>
      </c>
      <c r="C275" s="41" t="s">
        <v>1060</v>
      </c>
      <c r="D275" s="41" t="s">
        <v>1061</v>
      </c>
      <c r="E275" s="42"/>
      <c r="F275" s="10"/>
      <c r="G275" s="10"/>
      <c r="H275" s="10"/>
      <c r="I275" s="10"/>
      <c r="J275" s="10"/>
      <c r="K275" s="10"/>
    </row>
    <row r="276" spans="1:11">
      <c r="A276" s="41" t="s">
        <v>1080</v>
      </c>
      <c r="B276" s="41" t="s">
        <v>1054</v>
      </c>
      <c r="C276" s="41" t="s">
        <v>1060</v>
      </c>
      <c r="D276" s="41" t="s">
        <v>1061</v>
      </c>
      <c r="E276" s="42"/>
      <c r="F276" s="10"/>
      <c r="G276" s="10"/>
      <c r="H276" s="10"/>
      <c r="I276" s="10"/>
      <c r="J276" s="10"/>
      <c r="K276" s="10"/>
    </row>
    <row r="277" spans="1:11">
      <c r="A277" s="41" t="s">
        <v>1081</v>
      </c>
      <c r="B277" s="41" t="s">
        <v>1055</v>
      </c>
      <c r="C277" s="41" t="s">
        <v>1060</v>
      </c>
      <c r="D277" s="41" t="s">
        <v>1061</v>
      </c>
      <c r="E277" s="42"/>
      <c r="F277" s="10"/>
      <c r="G277" s="10"/>
      <c r="H277" s="10"/>
      <c r="I277" s="10"/>
      <c r="J277" s="10"/>
      <c r="K277" s="10"/>
    </row>
    <row r="278" spans="1:11">
      <c r="A278" s="12" t="s">
        <v>1082</v>
      </c>
      <c r="B278" s="42"/>
      <c r="C278" s="42"/>
      <c r="D278" s="42"/>
      <c r="E278" s="42"/>
      <c r="F278" s="10"/>
      <c r="G278" s="10"/>
      <c r="H278" s="10"/>
      <c r="I278" s="10"/>
      <c r="J278" s="10"/>
      <c r="K278" s="10"/>
    </row>
    <row r="280" spans="1:11" ht="17">
      <c r="A280" s="7" t="s">
        <v>1083</v>
      </c>
    </row>
    <row r="281" spans="1:11">
      <c r="A281" s="17" t="s">
        <v>60</v>
      </c>
      <c r="B281" s="17" t="s">
        <v>2</v>
      </c>
      <c r="C281" s="17" t="s">
        <v>157</v>
      </c>
      <c r="D281" s="216"/>
    </row>
    <row r="282" spans="1:11">
      <c r="A282" s="17" t="s">
        <v>1007</v>
      </c>
      <c r="B282" s="216"/>
      <c r="C282" s="216"/>
      <c r="D282" s="216"/>
    </row>
    <row r="283" spans="1:11">
      <c r="A283" s="266" t="s">
        <v>1084</v>
      </c>
      <c r="B283" s="31" t="s">
        <v>1085</v>
      </c>
      <c r="C283" s="214">
        <v>71.5</v>
      </c>
      <c r="D283" s="216"/>
    </row>
    <row r="284" spans="1:11">
      <c r="A284" s="266"/>
      <c r="B284" s="31" t="s">
        <v>1086</v>
      </c>
      <c r="C284" s="214"/>
      <c r="D284" s="216"/>
    </row>
    <row r="285" spans="1:11">
      <c r="A285" s="266" t="s">
        <v>1087</v>
      </c>
      <c r="B285" s="31" t="s">
        <v>1088</v>
      </c>
      <c r="C285" s="215">
        <v>71.5</v>
      </c>
      <c r="D285" s="216"/>
    </row>
    <row r="286" spans="1:11">
      <c r="A286" s="266"/>
      <c r="B286" s="31" t="s">
        <v>1086</v>
      </c>
      <c r="C286" s="217"/>
      <c r="D286" s="216"/>
    </row>
    <row r="287" spans="1:11">
      <c r="A287" s="266" t="s">
        <v>1089</v>
      </c>
      <c r="B287" s="31" t="s">
        <v>1090</v>
      </c>
      <c r="C287" s="215">
        <v>148</v>
      </c>
      <c r="D287" s="216"/>
    </row>
    <row r="288" spans="1:11">
      <c r="A288" s="266"/>
      <c r="B288" s="31" t="s">
        <v>1091</v>
      </c>
      <c r="C288" s="215"/>
      <c r="D288" s="216"/>
    </row>
    <row r="289" spans="1:11">
      <c r="A289" s="266" t="s">
        <v>1092</v>
      </c>
      <c r="B289" s="31" t="s">
        <v>1093</v>
      </c>
      <c r="C289" s="215">
        <v>148</v>
      </c>
      <c r="D289" s="216"/>
    </row>
    <row r="290" spans="1:11">
      <c r="A290" s="266"/>
      <c r="B290" s="31" t="s">
        <v>1091</v>
      </c>
      <c r="C290" s="217"/>
      <c r="D290" s="216"/>
    </row>
    <row r="291" spans="1:11">
      <c r="A291" s="31" t="s">
        <v>1094</v>
      </c>
      <c r="B291" s="31" t="s">
        <v>1095</v>
      </c>
      <c r="C291" s="215">
        <v>50.3</v>
      </c>
      <c r="D291" s="216"/>
    </row>
    <row r="292" spans="1:11">
      <c r="A292" s="31" t="s">
        <v>1096</v>
      </c>
      <c r="B292" s="31" t="s">
        <v>1097</v>
      </c>
      <c r="C292" s="215">
        <v>123</v>
      </c>
      <c r="D292" s="216"/>
    </row>
    <row r="293" spans="1:11">
      <c r="A293" s="17" t="s">
        <v>1098</v>
      </c>
      <c r="B293" s="216"/>
      <c r="C293" s="216"/>
      <c r="D293" s="216"/>
    </row>
    <row r="294" spans="1:11">
      <c r="A294" s="31" t="s">
        <v>1099</v>
      </c>
      <c r="B294" s="31" t="s">
        <v>1100</v>
      </c>
      <c r="C294" s="215" t="s">
        <v>9126</v>
      </c>
      <c r="D294" s="216"/>
    </row>
    <row r="295" spans="1:11">
      <c r="A295" s="31" t="s">
        <v>1101</v>
      </c>
      <c r="B295" s="31" t="s">
        <v>1102</v>
      </c>
      <c r="C295" s="215">
        <v>71.5</v>
      </c>
      <c r="D295" s="216"/>
    </row>
    <row r="296" spans="1:11">
      <c r="A296" s="31" t="s">
        <v>1103</v>
      </c>
      <c r="B296" s="31" t="s">
        <v>1104</v>
      </c>
      <c r="C296" s="215">
        <v>51.6</v>
      </c>
      <c r="D296" s="216"/>
    </row>
    <row r="297" spans="1:11">
      <c r="A297" s="31" t="s">
        <v>1105</v>
      </c>
      <c r="B297" s="31" t="s">
        <v>1106</v>
      </c>
      <c r="C297" s="215">
        <v>60.7</v>
      </c>
      <c r="D297" s="216"/>
    </row>
    <row r="298" spans="1:11">
      <c r="A298" s="31" t="s">
        <v>1107</v>
      </c>
      <c r="B298" s="31" t="s">
        <v>1108</v>
      </c>
      <c r="C298" s="215">
        <v>74.8</v>
      </c>
      <c r="D298" s="216"/>
    </row>
    <row r="299" spans="1:11">
      <c r="A299" s="31" t="s">
        <v>1109</v>
      </c>
      <c r="B299" s="31" t="s">
        <v>1110</v>
      </c>
      <c r="C299" s="215">
        <v>47.3</v>
      </c>
      <c r="D299" s="216"/>
    </row>
    <row r="300" spans="1:11">
      <c r="A300" s="31" t="s">
        <v>45</v>
      </c>
      <c r="B300" s="31" t="s">
        <v>1111</v>
      </c>
      <c r="C300" s="216"/>
      <c r="D300" s="216"/>
    </row>
    <row r="302" spans="1:11" ht="17">
      <c r="A302" s="15" t="s">
        <v>1112</v>
      </c>
      <c r="B302" s="10"/>
      <c r="C302" s="10"/>
      <c r="D302" s="10"/>
      <c r="E302" s="10"/>
      <c r="F302" s="10"/>
      <c r="G302" s="10"/>
      <c r="H302" s="10"/>
      <c r="I302" s="10"/>
      <c r="J302" s="10"/>
      <c r="K302" s="10"/>
    </row>
    <row r="303" spans="1:11">
      <c r="A303" s="165" t="s">
        <v>1005</v>
      </c>
      <c r="B303" s="165">
        <v>605</v>
      </c>
      <c r="C303" s="165">
        <v>606</v>
      </c>
      <c r="D303" s="165">
        <v>612</v>
      </c>
      <c r="E303" s="165">
        <v>613</v>
      </c>
      <c r="F303" s="165">
        <v>619</v>
      </c>
      <c r="G303" s="165">
        <v>622</v>
      </c>
      <c r="H303" s="165">
        <v>625</v>
      </c>
      <c r="I303" s="165">
        <v>626</v>
      </c>
      <c r="J303" s="165" t="s">
        <v>153</v>
      </c>
      <c r="K303" s="165" t="s">
        <v>523</v>
      </c>
    </row>
    <row r="304" spans="1:11">
      <c r="A304" s="165" t="s">
        <v>155</v>
      </c>
      <c r="B304" s="165" t="s">
        <v>155</v>
      </c>
      <c r="C304" s="165" t="s">
        <v>155</v>
      </c>
      <c r="D304" s="165" t="s">
        <v>155</v>
      </c>
      <c r="E304" s="165" t="s">
        <v>155</v>
      </c>
      <c r="F304" s="165" t="s">
        <v>155</v>
      </c>
      <c r="G304" s="165" t="s">
        <v>155</v>
      </c>
      <c r="H304" s="165" t="s">
        <v>155</v>
      </c>
      <c r="I304" s="165" t="s">
        <v>155</v>
      </c>
      <c r="J304" s="165"/>
      <c r="K304" s="148"/>
    </row>
    <row r="305" spans="1:12">
      <c r="A305" s="165" t="s">
        <v>60</v>
      </c>
      <c r="B305" s="165" t="s">
        <v>743</v>
      </c>
      <c r="C305" s="165" t="s">
        <v>157</v>
      </c>
      <c r="D305" s="148"/>
      <c r="E305" s="148"/>
      <c r="F305" s="148"/>
      <c r="G305" s="148"/>
      <c r="H305" s="148"/>
      <c r="I305" s="148"/>
      <c r="J305" s="148"/>
      <c r="K305" s="148"/>
    </row>
    <row r="306" spans="1:12">
      <c r="A306" s="182" t="s">
        <v>1113</v>
      </c>
      <c r="B306" s="182" t="s">
        <v>1114</v>
      </c>
      <c r="C306" s="218">
        <v>228</v>
      </c>
      <c r="D306" s="148"/>
      <c r="E306" s="148"/>
      <c r="F306" s="148"/>
      <c r="G306" s="148"/>
      <c r="H306" s="148"/>
      <c r="I306" s="148"/>
      <c r="J306" s="148"/>
      <c r="K306" s="148"/>
    </row>
    <row r="307" spans="1:12">
      <c r="A307" s="182" t="s">
        <v>1115</v>
      </c>
      <c r="B307" s="182" t="s">
        <v>1116</v>
      </c>
      <c r="C307" s="148"/>
      <c r="D307" s="148"/>
      <c r="E307" s="148"/>
      <c r="F307" s="148"/>
      <c r="G307" s="148"/>
      <c r="H307" s="148"/>
      <c r="I307" s="148"/>
      <c r="J307" s="148"/>
      <c r="K307" s="148"/>
    </row>
    <row r="308" spans="1:12">
      <c r="A308" s="256" t="s">
        <v>1117</v>
      </c>
      <c r="B308" s="16" t="s">
        <v>1118</v>
      </c>
      <c r="C308" s="10"/>
      <c r="D308" s="10"/>
      <c r="E308" s="10"/>
      <c r="F308" s="10"/>
      <c r="G308" s="10"/>
      <c r="H308" s="10"/>
      <c r="I308" s="10"/>
      <c r="J308" s="10"/>
      <c r="K308" s="10"/>
    </row>
    <row r="309" spans="1:12">
      <c r="A309" s="256"/>
      <c r="B309" s="16" t="s">
        <v>1119</v>
      </c>
      <c r="C309" s="10"/>
      <c r="D309" s="10"/>
      <c r="E309" s="10"/>
      <c r="F309" s="10"/>
      <c r="G309" s="10"/>
      <c r="H309" s="10"/>
      <c r="I309" s="10"/>
      <c r="J309" s="10"/>
      <c r="K309" s="10"/>
    </row>
    <row r="310" spans="1:12">
      <c r="A310" s="256"/>
      <c r="B310" s="12" t="s">
        <v>1120</v>
      </c>
      <c r="C310" s="10"/>
      <c r="D310" s="10"/>
      <c r="E310" s="10"/>
      <c r="F310" s="10"/>
      <c r="G310" s="10"/>
      <c r="H310" s="10"/>
      <c r="I310" s="10"/>
      <c r="J310" s="10"/>
      <c r="K310" s="10"/>
    </row>
    <row r="311" spans="1:12">
      <c r="A311" s="256"/>
      <c r="B311" s="12" t="s">
        <v>1121</v>
      </c>
      <c r="C311" s="10"/>
      <c r="D311" s="10"/>
      <c r="E311" s="10"/>
      <c r="F311" s="10"/>
      <c r="G311" s="10"/>
      <c r="H311" s="10"/>
      <c r="I311" s="10"/>
      <c r="J311" s="10"/>
      <c r="K311" s="10"/>
    </row>
    <row r="313" spans="1:12" ht="17">
      <c r="A313" s="15" t="s">
        <v>173</v>
      </c>
      <c r="B313" s="10"/>
      <c r="C313" s="10"/>
      <c r="D313" s="10"/>
      <c r="E313" s="10"/>
      <c r="F313" s="10"/>
      <c r="G313" s="10"/>
      <c r="H313" s="10"/>
      <c r="I313" s="10"/>
      <c r="J313" s="10"/>
      <c r="K313" s="10"/>
    </row>
    <row r="314" spans="1:12">
      <c r="A314" s="165" t="s">
        <v>1005</v>
      </c>
      <c r="B314" s="165">
        <v>605</v>
      </c>
      <c r="C314" s="165">
        <v>606</v>
      </c>
      <c r="D314" s="165">
        <v>612</v>
      </c>
      <c r="E314" s="165">
        <v>613</v>
      </c>
      <c r="F314" s="165">
        <v>619</v>
      </c>
      <c r="G314" s="165">
        <v>622</v>
      </c>
      <c r="H314" s="165">
        <v>625</v>
      </c>
      <c r="I314" s="165">
        <v>626</v>
      </c>
      <c r="J314" s="165" t="s">
        <v>153</v>
      </c>
      <c r="K314" s="165" t="s">
        <v>523</v>
      </c>
      <c r="L314" s="216"/>
    </row>
    <row r="315" spans="1:12">
      <c r="A315" s="165" t="s">
        <v>155</v>
      </c>
      <c r="B315" s="165" t="s">
        <v>155</v>
      </c>
      <c r="C315" s="165" t="s">
        <v>155</v>
      </c>
      <c r="D315" s="165" t="s">
        <v>155</v>
      </c>
      <c r="E315" s="165" t="s">
        <v>155</v>
      </c>
      <c r="F315" s="165" t="s">
        <v>155</v>
      </c>
      <c r="G315" s="165" t="s">
        <v>155</v>
      </c>
      <c r="H315" s="165" t="s">
        <v>155</v>
      </c>
      <c r="I315" s="165" t="s">
        <v>155</v>
      </c>
      <c r="J315" s="165" t="s">
        <v>155</v>
      </c>
      <c r="K315" s="148"/>
      <c r="L315" s="216"/>
    </row>
    <row r="316" spans="1:12">
      <c r="A316" s="165" t="s">
        <v>60</v>
      </c>
      <c r="B316" s="165" t="s">
        <v>2</v>
      </c>
      <c r="C316" s="165" t="s">
        <v>157</v>
      </c>
      <c r="D316" s="148"/>
      <c r="E316" s="148"/>
      <c r="F316" s="148"/>
      <c r="G316" s="148"/>
      <c r="H316" s="148"/>
      <c r="I316" s="148"/>
      <c r="J316" s="148"/>
      <c r="K316" s="148"/>
      <c r="L316" s="216"/>
    </row>
    <row r="317" spans="1:12">
      <c r="A317" s="182" t="s">
        <v>1122</v>
      </c>
      <c r="B317" s="182" t="s">
        <v>562</v>
      </c>
      <c r="C317" s="215">
        <v>107</v>
      </c>
      <c r="D317" s="148"/>
      <c r="E317" s="148"/>
      <c r="F317" s="148"/>
      <c r="G317" s="148"/>
      <c r="H317" s="148"/>
      <c r="I317" s="148"/>
      <c r="J317" s="148"/>
      <c r="K317" s="148"/>
      <c r="L317" s="216"/>
    </row>
    <row r="318" spans="1:12">
      <c r="A318" s="182" t="s">
        <v>1123</v>
      </c>
      <c r="B318" s="182" t="s">
        <v>1124</v>
      </c>
      <c r="C318" s="215">
        <v>110</v>
      </c>
      <c r="D318" s="148"/>
      <c r="E318" s="148"/>
      <c r="F318" s="148"/>
      <c r="G318" s="148"/>
      <c r="H318" s="148"/>
      <c r="I318" s="148"/>
      <c r="J318" s="148"/>
      <c r="K318" s="148"/>
      <c r="L318" s="216"/>
    </row>
    <row r="319" spans="1:12">
      <c r="A319" s="182" t="s">
        <v>1125</v>
      </c>
      <c r="B319" s="182" t="s">
        <v>1126</v>
      </c>
      <c r="C319" s="215">
        <v>132</v>
      </c>
      <c r="D319" s="148"/>
      <c r="E319" s="148"/>
      <c r="F319" s="148"/>
      <c r="G319" s="148"/>
      <c r="H319" s="148"/>
      <c r="I319" s="148"/>
      <c r="J319" s="148"/>
      <c r="K319" s="148"/>
      <c r="L319" s="216"/>
    </row>
    <row r="320" spans="1:12">
      <c r="A320" s="182" t="s">
        <v>1127</v>
      </c>
      <c r="B320" s="182" t="s">
        <v>1128</v>
      </c>
      <c r="C320" s="148"/>
      <c r="D320" s="148"/>
      <c r="E320" s="148"/>
      <c r="F320" s="148"/>
      <c r="G320" s="148"/>
      <c r="H320" s="148"/>
      <c r="I320" s="148"/>
      <c r="J320" s="148"/>
      <c r="K320" s="148"/>
      <c r="L320" s="216"/>
    </row>
    <row r="321" spans="1:12">
      <c r="A321" s="182" t="s">
        <v>41</v>
      </c>
      <c r="B321" s="182" t="s">
        <v>1129</v>
      </c>
      <c r="C321" s="148"/>
      <c r="D321" s="148"/>
      <c r="E321" s="148"/>
      <c r="F321" s="148"/>
      <c r="G321" s="148"/>
      <c r="H321" s="148"/>
      <c r="I321" s="148"/>
      <c r="J321" s="148"/>
      <c r="K321" s="148"/>
      <c r="L321" s="216"/>
    </row>
    <row r="323" spans="1:12" ht="17">
      <c r="A323" s="15" t="s">
        <v>1130</v>
      </c>
      <c r="B323" s="10"/>
      <c r="C323" s="10"/>
      <c r="D323" s="10"/>
      <c r="E323" s="10"/>
      <c r="F323" s="10"/>
      <c r="G323" s="10"/>
      <c r="H323" s="10"/>
      <c r="I323" s="10"/>
      <c r="J323" s="10"/>
      <c r="K323" s="10"/>
    </row>
    <row r="324" spans="1:12">
      <c r="A324" s="180" t="s">
        <v>6</v>
      </c>
      <c r="B324" s="180">
        <v>605</v>
      </c>
      <c r="C324" s="180">
        <v>606</v>
      </c>
      <c r="D324" s="180">
        <v>612</v>
      </c>
      <c r="E324" s="180">
        <v>613</v>
      </c>
      <c r="F324" s="180">
        <v>619</v>
      </c>
      <c r="G324" s="180">
        <v>622</v>
      </c>
      <c r="H324" s="180">
        <v>625</v>
      </c>
      <c r="I324" s="180">
        <v>626</v>
      </c>
      <c r="J324" s="180" t="s">
        <v>153</v>
      </c>
      <c r="K324" s="180" t="s">
        <v>523</v>
      </c>
      <c r="L324" s="219"/>
    </row>
    <row r="325" spans="1:12">
      <c r="A325" s="180" t="s">
        <v>155</v>
      </c>
      <c r="B325" s="180" t="s">
        <v>155</v>
      </c>
      <c r="C325" s="180" t="s">
        <v>155</v>
      </c>
      <c r="D325" s="180" t="s">
        <v>155</v>
      </c>
      <c r="E325" s="180" t="s">
        <v>155</v>
      </c>
      <c r="F325" s="180" t="s">
        <v>155</v>
      </c>
      <c r="G325" s="180" t="s">
        <v>155</v>
      </c>
      <c r="H325" s="180" t="s">
        <v>155</v>
      </c>
      <c r="I325" s="180" t="s">
        <v>155</v>
      </c>
      <c r="J325" s="180"/>
      <c r="K325" s="42"/>
      <c r="L325" s="219"/>
    </row>
    <row r="326" spans="1:12">
      <c r="A326" s="180" t="s">
        <v>60</v>
      </c>
      <c r="B326" s="180" t="s">
        <v>2</v>
      </c>
      <c r="C326" s="180" t="s">
        <v>157</v>
      </c>
      <c r="D326" s="42"/>
      <c r="E326" s="42"/>
      <c r="F326" s="42"/>
      <c r="G326" s="42"/>
      <c r="H326" s="42"/>
      <c r="I326" s="42"/>
      <c r="J326" s="42"/>
      <c r="K326" s="42"/>
      <c r="L326" s="219"/>
    </row>
    <row r="327" spans="1:12">
      <c r="A327" s="180" t="s">
        <v>1007</v>
      </c>
      <c r="B327" s="42"/>
      <c r="C327" s="42"/>
      <c r="D327" s="42"/>
      <c r="E327" s="42"/>
      <c r="F327" s="42"/>
      <c r="G327" s="42"/>
      <c r="H327" s="42"/>
      <c r="I327" s="42"/>
      <c r="J327" s="42"/>
      <c r="K327" s="42"/>
      <c r="L327" s="219"/>
    </row>
    <row r="328" spans="1:12">
      <c r="A328" s="128" t="s">
        <v>1131</v>
      </c>
      <c r="B328" s="128" t="s">
        <v>1132</v>
      </c>
      <c r="C328" s="220" t="s">
        <v>9127</v>
      </c>
      <c r="D328" s="42"/>
      <c r="E328" s="42"/>
      <c r="F328" s="42"/>
      <c r="G328" s="42"/>
      <c r="H328" s="42"/>
      <c r="I328" s="42"/>
      <c r="J328" s="42"/>
      <c r="K328" s="42"/>
      <c r="L328" s="219"/>
    </row>
    <row r="329" spans="1:12">
      <c r="A329" s="128" t="s">
        <v>1133</v>
      </c>
      <c r="B329" s="128" t="s">
        <v>1134</v>
      </c>
      <c r="C329" s="220">
        <v>135</v>
      </c>
      <c r="D329" s="42"/>
      <c r="E329" s="42"/>
      <c r="F329" s="42"/>
      <c r="G329" s="42"/>
      <c r="H329" s="42"/>
      <c r="I329" s="42"/>
      <c r="J329" s="42"/>
      <c r="K329" s="42"/>
      <c r="L329" s="219"/>
    </row>
    <row r="330" spans="1:12">
      <c r="A330" s="128" t="s">
        <v>1135</v>
      </c>
      <c r="B330" s="128" t="s">
        <v>1136</v>
      </c>
      <c r="C330" s="220">
        <v>10.1</v>
      </c>
      <c r="D330" s="42"/>
      <c r="E330" s="42"/>
      <c r="F330" s="42"/>
      <c r="G330" s="42"/>
      <c r="H330" s="42"/>
      <c r="I330" s="42"/>
      <c r="J330" s="42"/>
      <c r="K330" s="42"/>
      <c r="L330" s="219"/>
    </row>
    <row r="331" spans="1:12">
      <c r="A331" s="128" t="s">
        <v>1137</v>
      </c>
      <c r="B331" s="128" t="s">
        <v>1138</v>
      </c>
      <c r="C331" s="220">
        <v>19.3</v>
      </c>
      <c r="D331" s="42"/>
      <c r="E331" s="42"/>
      <c r="F331" s="42"/>
      <c r="G331" s="42"/>
      <c r="H331" s="42"/>
      <c r="I331" s="42"/>
      <c r="J331" s="42"/>
      <c r="K331" s="42"/>
      <c r="L331" s="219"/>
    </row>
    <row r="332" spans="1:12">
      <c r="A332" s="128" t="s">
        <v>1139</v>
      </c>
      <c r="B332" s="128" t="s">
        <v>1140</v>
      </c>
      <c r="C332" s="220">
        <v>11.4</v>
      </c>
      <c r="D332" s="42"/>
      <c r="E332" s="42"/>
      <c r="F332" s="42"/>
      <c r="G332" s="42"/>
      <c r="H332" s="42"/>
      <c r="I332" s="42"/>
      <c r="J332" s="42"/>
      <c r="K332" s="42"/>
      <c r="L332" s="219"/>
    </row>
    <row r="333" spans="1:12">
      <c r="A333" s="128" t="s">
        <v>1141</v>
      </c>
      <c r="B333" s="128" t="s">
        <v>1142</v>
      </c>
      <c r="C333" s="220">
        <v>12.9</v>
      </c>
      <c r="D333" s="42"/>
      <c r="E333" s="42"/>
      <c r="F333" s="42"/>
      <c r="G333" s="42"/>
      <c r="H333" s="42"/>
      <c r="I333" s="42"/>
      <c r="J333" s="42"/>
      <c r="K333" s="42"/>
      <c r="L333" s="219"/>
    </row>
    <row r="334" spans="1:12">
      <c r="A334" s="128" t="s">
        <v>1143</v>
      </c>
      <c r="B334" s="128" t="s">
        <v>1144</v>
      </c>
      <c r="C334" s="220">
        <v>14.2</v>
      </c>
      <c r="D334" s="42"/>
      <c r="E334" s="42"/>
      <c r="F334" s="42"/>
      <c r="G334" s="42"/>
      <c r="H334" s="42"/>
      <c r="I334" s="42"/>
      <c r="J334" s="42"/>
      <c r="K334" s="42"/>
      <c r="L334" s="219"/>
    </row>
    <row r="335" spans="1:12">
      <c r="A335" s="128" t="s">
        <v>1145</v>
      </c>
      <c r="B335" s="128" t="s">
        <v>1146</v>
      </c>
      <c r="C335" s="220">
        <v>12.6</v>
      </c>
      <c r="D335" s="42"/>
      <c r="E335" s="42"/>
      <c r="F335" s="42"/>
      <c r="G335" s="42"/>
      <c r="H335" s="42"/>
      <c r="I335" s="42"/>
      <c r="J335" s="42"/>
      <c r="K335" s="42"/>
      <c r="L335" s="219"/>
    </row>
    <row r="336" spans="1:12">
      <c r="A336" s="180" t="s">
        <v>1147</v>
      </c>
      <c r="B336" s="42"/>
      <c r="C336" s="42"/>
      <c r="D336" s="42"/>
      <c r="E336" s="42"/>
      <c r="F336" s="42"/>
      <c r="G336" s="42"/>
      <c r="H336" s="42"/>
      <c r="I336" s="42"/>
      <c r="J336" s="42"/>
      <c r="K336" s="42"/>
      <c r="L336" s="219"/>
    </row>
    <row r="337" spans="1:12">
      <c r="A337" s="128" t="s">
        <v>1148</v>
      </c>
      <c r="B337" s="128" t="s">
        <v>1136</v>
      </c>
      <c r="C337" s="221">
        <v>10.1</v>
      </c>
      <c r="D337" s="42"/>
      <c r="E337" s="42"/>
      <c r="F337" s="42"/>
      <c r="G337" s="42"/>
      <c r="H337" s="42"/>
      <c r="I337" s="42"/>
      <c r="J337" s="42"/>
      <c r="K337" s="42"/>
      <c r="L337" s="219"/>
    </row>
    <row r="338" spans="1:12">
      <c r="A338" s="128" t="s">
        <v>1149</v>
      </c>
      <c r="B338" s="128" t="s">
        <v>1138</v>
      </c>
      <c r="C338" s="220">
        <v>19.3</v>
      </c>
      <c r="D338" s="42"/>
      <c r="E338" s="42"/>
      <c r="F338" s="42"/>
      <c r="G338" s="42"/>
      <c r="H338" s="42"/>
      <c r="I338" s="42"/>
      <c r="J338" s="42"/>
      <c r="K338" s="42"/>
      <c r="L338" s="219"/>
    </row>
    <row r="339" spans="1:12">
      <c r="A339" s="128" t="s">
        <v>1150</v>
      </c>
      <c r="B339" s="128" t="s">
        <v>1140</v>
      </c>
      <c r="C339" s="220">
        <v>11.4</v>
      </c>
      <c r="D339" s="42"/>
      <c r="E339" s="42"/>
      <c r="F339" s="42"/>
      <c r="G339" s="42"/>
      <c r="H339" s="42"/>
      <c r="I339" s="42"/>
      <c r="J339" s="42"/>
      <c r="K339" s="42"/>
      <c r="L339" s="219"/>
    </row>
    <row r="340" spans="1:12">
      <c r="A340" s="128" t="s">
        <v>41</v>
      </c>
      <c r="B340" s="128" t="s">
        <v>1151</v>
      </c>
      <c r="C340" s="42"/>
      <c r="D340" s="42"/>
      <c r="E340" s="42"/>
      <c r="F340" s="42"/>
      <c r="G340" s="42"/>
      <c r="H340" s="42"/>
      <c r="I340" s="42"/>
      <c r="J340" s="42"/>
      <c r="K340" s="42"/>
      <c r="L340" s="219"/>
    </row>
    <row r="341" spans="1:12">
      <c r="A341" s="128" t="s">
        <v>43</v>
      </c>
      <c r="B341" s="128" t="s">
        <v>1152</v>
      </c>
      <c r="C341" s="42"/>
      <c r="D341" s="42"/>
      <c r="E341" s="42"/>
      <c r="F341" s="42"/>
      <c r="G341" s="42"/>
      <c r="H341" s="42"/>
      <c r="I341" s="42"/>
      <c r="J341" s="42"/>
      <c r="K341" s="42"/>
      <c r="L341" s="219"/>
    </row>
    <row r="343" spans="1:12" ht="17">
      <c r="A343" s="15" t="s">
        <v>1153</v>
      </c>
      <c r="B343" s="10"/>
      <c r="C343" s="10"/>
      <c r="D343" s="10"/>
      <c r="E343" s="10"/>
      <c r="F343" s="10"/>
      <c r="G343" s="10"/>
      <c r="H343" s="10"/>
      <c r="I343" s="10"/>
      <c r="J343" s="10"/>
      <c r="K343" s="10"/>
    </row>
    <row r="344" spans="1:12">
      <c r="A344" s="180" t="s">
        <v>1005</v>
      </c>
      <c r="B344" s="180">
        <v>605</v>
      </c>
      <c r="C344" s="180">
        <v>606</v>
      </c>
      <c r="D344" s="180">
        <v>612</v>
      </c>
      <c r="E344" s="180">
        <v>613</v>
      </c>
      <c r="F344" s="180">
        <v>619</v>
      </c>
      <c r="G344" s="180">
        <v>622</v>
      </c>
      <c r="H344" s="180">
        <v>625</v>
      </c>
      <c r="I344" s="180">
        <v>626</v>
      </c>
      <c r="J344" s="180" t="s">
        <v>153</v>
      </c>
      <c r="K344" s="180" t="s">
        <v>523</v>
      </c>
    </row>
    <row r="345" spans="1:12">
      <c r="A345" s="180" t="s">
        <v>155</v>
      </c>
      <c r="B345" s="180" t="s">
        <v>155</v>
      </c>
      <c r="C345" s="180" t="s">
        <v>155</v>
      </c>
      <c r="D345" s="180" t="s">
        <v>155</v>
      </c>
      <c r="E345" s="180" t="s">
        <v>155</v>
      </c>
      <c r="F345" s="180" t="s">
        <v>155</v>
      </c>
      <c r="G345" s="180" t="s">
        <v>155</v>
      </c>
      <c r="H345" s="180" t="s">
        <v>155</v>
      </c>
      <c r="I345" s="180" t="s">
        <v>155</v>
      </c>
      <c r="J345" s="180"/>
      <c r="K345" s="42"/>
    </row>
    <row r="346" spans="1:12">
      <c r="A346" s="180" t="s">
        <v>1006</v>
      </c>
      <c r="B346" s="180" t="s">
        <v>2</v>
      </c>
      <c r="C346" s="180" t="s">
        <v>157</v>
      </c>
      <c r="D346" s="42"/>
      <c r="E346" s="42"/>
      <c r="F346" s="42"/>
      <c r="G346" s="42"/>
      <c r="H346" s="42"/>
      <c r="I346" s="42"/>
      <c r="J346" s="42"/>
      <c r="K346" s="42"/>
    </row>
    <row r="347" spans="1:12">
      <c r="A347" s="180" t="s">
        <v>63</v>
      </c>
      <c r="B347" s="42"/>
      <c r="C347" s="42"/>
      <c r="D347" s="42"/>
      <c r="E347" s="42"/>
      <c r="F347" s="42"/>
      <c r="G347" s="42"/>
      <c r="H347" s="42"/>
      <c r="I347" s="42"/>
      <c r="J347" s="42"/>
      <c r="K347" s="42"/>
    </row>
    <row r="348" spans="1:12">
      <c r="A348" s="128" t="s">
        <v>744</v>
      </c>
      <c r="B348" s="128" t="s">
        <v>1154</v>
      </c>
      <c r="C348" s="221">
        <v>92.8</v>
      </c>
      <c r="D348" s="42"/>
      <c r="E348" s="42"/>
      <c r="F348" s="42"/>
      <c r="G348" s="42"/>
      <c r="H348" s="42"/>
      <c r="I348" s="42"/>
      <c r="J348" s="42"/>
      <c r="K348" s="42"/>
    </row>
    <row r="349" spans="1:12">
      <c r="A349" s="128" t="s">
        <v>745</v>
      </c>
      <c r="B349" s="128" t="s">
        <v>1155</v>
      </c>
      <c r="C349" s="220">
        <v>111</v>
      </c>
      <c r="D349" s="42"/>
      <c r="E349" s="42"/>
      <c r="F349" s="42"/>
      <c r="G349" s="42"/>
      <c r="H349" s="42"/>
      <c r="I349" s="42"/>
      <c r="J349" s="42"/>
      <c r="K349" s="42"/>
    </row>
    <row r="350" spans="1:12">
      <c r="A350" s="180" t="s">
        <v>189</v>
      </c>
      <c r="B350" s="42"/>
      <c r="C350" s="222"/>
      <c r="D350" s="42"/>
      <c r="E350" s="42"/>
      <c r="F350" s="42"/>
      <c r="G350" s="42"/>
      <c r="H350" s="42"/>
      <c r="I350" s="42"/>
      <c r="J350" s="42"/>
      <c r="K350" s="42"/>
    </row>
    <row r="351" spans="1:12">
      <c r="A351" s="128" t="s">
        <v>746</v>
      </c>
      <c r="B351" s="128" t="s">
        <v>1156</v>
      </c>
      <c r="C351" s="220">
        <v>121</v>
      </c>
      <c r="D351" s="42"/>
      <c r="E351" s="42"/>
      <c r="F351" s="42"/>
      <c r="G351" s="42"/>
      <c r="H351" s="42"/>
      <c r="I351" s="42"/>
      <c r="J351" s="42"/>
      <c r="K351" s="42"/>
    </row>
    <row r="352" spans="1:12">
      <c r="A352" s="128" t="s">
        <v>747</v>
      </c>
      <c r="B352" s="128" t="s">
        <v>1157</v>
      </c>
      <c r="C352" s="220">
        <v>121</v>
      </c>
      <c r="D352" s="42"/>
      <c r="E352" s="42"/>
      <c r="F352" s="42"/>
      <c r="G352" s="42"/>
      <c r="H352" s="42"/>
      <c r="I352" s="42"/>
      <c r="J352" s="42"/>
      <c r="K352" s="42"/>
    </row>
    <row r="353" spans="1:12">
      <c r="A353" s="128" t="s">
        <v>748</v>
      </c>
      <c r="B353" s="128" t="s">
        <v>1154</v>
      </c>
      <c r="C353" s="220">
        <v>92.8</v>
      </c>
      <c r="D353" s="42"/>
      <c r="E353" s="42"/>
      <c r="F353" s="42"/>
      <c r="G353" s="42"/>
      <c r="H353" s="42"/>
      <c r="I353" s="42"/>
      <c r="J353" s="42"/>
      <c r="K353" s="42"/>
    </row>
    <row r="354" spans="1:12">
      <c r="A354" s="128" t="s">
        <v>749</v>
      </c>
      <c r="B354" s="128" t="s">
        <v>1158</v>
      </c>
      <c r="C354" s="220">
        <v>369</v>
      </c>
      <c r="D354" s="42"/>
      <c r="E354" s="42"/>
      <c r="F354" s="42"/>
      <c r="G354" s="42"/>
      <c r="H354" s="42"/>
      <c r="I354" s="42"/>
      <c r="J354" s="42"/>
      <c r="K354" s="42"/>
    </row>
    <row r="355" spans="1:12">
      <c r="A355" s="128" t="s">
        <v>750</v>
      </c>
      <c r="B355" s="128" t="s">
        <v>1155</v>
      </c>
      <c r="C355" s="220">
        <v>111</v>
      </c>
      <c r="D355" s="42"/>
      <c r="E355" s="42"/>
      <c r="F355" s="42"/>
      <c r="G355" s="42"/>
      <c r="H355" s="42"/>
      <c r="I355" s="42"/>
      <c r="J355" s="42"/>
      <c r="K355" s="42"/>
    </row>
    <row r="356" spans="1:12">
      <c r="A356" s="128" t="s">
        <v>751</v>
      </c>
      <c r="B356" s="128" t="s">
        <v>1159</v>
      </c>
      <c r="C356" s="220">
        <v>34.1</v>
      </c>
      <c r="D356" s="42"/>
      <c r="E356" s="42"/>
      <c r="F356" s="42"/>
      <c r="G356" s="42"/>
      <c r="H356" s="42"/>
      <c r="I356" s="42"/>
      <c r="J356" s="42"/>
      <c r="K356" s="42"/>
    </row>
    <row r="357" spans="1:12">
      <c r="A357" s="265" t="s">
        <v>187</v>
      </c>
      <c r="B357" s="128" t="s">
        <v>1160</v>
      </c>
      <c r="C357" s="220">
        <v>59.8</v>
      </c>
      <c r="D357" s="42"/>
      <c r="E357" s="42"/>
      <c r="F357" s="42"/>
      <c r="G357" s="42"/>
      <c r="H357" s="42"/>
      <c r="I357" s="42"/>
      <c r="J357" s="42"/>
      <c r="K357" s="42"/>
    </row>
    <row r="358" spans="1:12">
      <c r="A358" s="265"/>
      <c r="B358" s="128" t="s">
        <v>1161</v>
      </c>
      <c r="C358" s="68"/>
      <c r="D358" s="42"/>
      <c r="E358" s="42"/>
      <c r="F358" s="42"/>
      <c r="G358" s="42"/>
      <c r="H358" s="42"/>
      <c r="I358" s="42"/>
      <c r="J358" s="42"/>
      <c r="K358" s="42"/>
    </row>
    <row r="359" spans="1:12">
      <c r="A359" s="12" t="s">
        <v>41</v>
      </c>
      <c r="B359" s="12" t="s">
        <v>1162</v>
      </c>
      <c r="C359" s="10"/>
      <c r="D359" s="10"/>
      <c r="E359" s="10"/>
      <c r="F359" s="10"/>
      <c r="G359" s="10"/>
      <c r="H359" s="10"/>
      <c r="I359" s="10"/>
      <c r="J359" s="10"/>
      <c r="K359" s="10"/>
    </row>
    <row r="361" spans="1:12" ht="17">
      <c r="A361" s="15" t="s">
        <v>92</v>
      </c>
      <c r="B361" s="10"/>
      <c r="C361" s="10"/>
      <c r="D361" s="10"/>
      <c r="E361" s="10"/>
      <c r="F361" s="10"/>
      <c r="G361" s="10"/>
      <c r="H361" s="10"/>
      <c r="I361" s="10"/>
      <c r="J361" s="10"/>
      <c r="K361" s="10"/>
    </row>
    <row r="362" spans="1:12">
      <c r="A362" s="180" t="s">
        <v>6</v>
      </c>
      <c r="B362" s="180">
        <v>605</v>
      </c>
      <c r="C362" s="180">
        <v>606</v>
      </c>
      <c r="D362" s="180">
        <v>612</v>
      </c>
      <c r="E362" s="180">
        <v>613</v>
      </c>
      <c r="F362" s="180">
        <v>619</v>
      </c>
      <c r="G362" s="180">
        <v>622</v>
      </c>
      <c r="H362" s="180">
        <v>625</v>
      </c>
      <c r="I362" s="180">
        <v>626</v>
      </c>
      <c r="J362" s="180" t="s">
        <v>153</v>
      </c>
      <c r="K362" s="180" t="s">
        <v>523</v>
      </c>
      <c r="L362" s="219"/>
    </row>
    <row r="363" spans="1:12">
      <c r="A363" s="180" t="s">
        <v>155</v>
      </c>
      <c r="B363" s="180" t="s">
        <v>155</v>
      </c>
      <c r="C363" s="180" t="s">
        <v>155</v>
      </c>
      <c r="D363" s="180" t="s">
        <v>155</v>
      </c>
      <c r="E363" s="180" t="s">
        <v>155</v>
      </c>
      <c r="F363" s="180" t="s">
        <v>155</v>
      </c>
      <c r="G363" s="180" t="s">
        <v>155</v>
      </c>
      <c r="H363" s="180" t="s">
        <v>155</v>
      </c>
      <c r="I363" s="180" t="s">
        <v>155</v>
      </c>
      <c r="J363" s="180"/>
      <c r="K363" s="42"/>
      <c r="L363" s="219"/>
    </row>
    <row r="364" spans="1:12">
      <c r="A364" s="180" t="s">
        <v>60</v>
      </c>
      <c r="B364" s="180" t="s">
        <v>93</v>
      </c>
      <c r="C364" s="180" t="s">
        <v>157</v>
      </c>
      <c r="D364" s="42"/>
      <c r="E364" s="42"/>
      <c r="F364" s="42"/>
      <c r="G364" s="42"/>
      <c r="H364" s="42"/>
      <c r="I364" s="42"/>
      <c r="J364" s="42"/>
      <c r="K364" s="42"/>
      <c r="L364" s="219"/>
    </row>
    <row r="365" spans="1:12">
      <c r="A365" s="128" t="s">
        <v>1163</v>
      </c>
      <c r="B365" s="128" t="s">
        <v>95</v>
      </c>
      <c r="C365" s="221">
        <v>15.7</v>
      </c>
      <c r="D365" s="42"/>
      <c r="E365" s="42"/>
      <c r="F365" s="42"/>
      <c r="G365" s="42"/>
      <c r="H365" s="42"/>
      <c r="I365" s="42"/>
      <c r="J365" s="42"/>
      <c r="K365" s="42"/>
      <c r="L365" s="219"/>
    </row>
    <row r="366" spans="1:12">
      <c r="A366" s="128" t="s">
        <v>1164</v>
      </c>
      <c r="B366" s="128" t="s">
        <v>99</v>
      </c>
      <c r="C366" s="220">
        <v>15.7</v>
      </c>
      <c r="D366" s="42"/>
      <c r="E366" s="42"/>
      <c r="F366" s="42"/>
      <c r="G366" s="42"/>
      <c r="H366" s="42"/>
      <c r="I366" s="42"/>
      <c r="J366" s="42"/>
      <c r="K366" s="42"/>
      <c r="L366" s="219"/>
    </row>
    <row r="367" spans="1:12">
      <c r="A367" s="265" t="s">
        <v>1165</v>
      </c>
      <c r="B367" s="128" t="s">
        <v>8504</v>
      </c>
      <c r="C367" s="220">
        <v>15.7</v>
      </c>
      <c r="D367" s="42"/>
      <c r="E367" s="42"/>
      <c r="F367" s="42"/>
      <c r="G367" s="42"/>
      <c r="H367" s="42"/>
      <c r="I367" s="42"/>
      <c r="J367" s="42"/>
      <c r="K367" s="42"/>
      <c r="L367" s="219"/>
    </row>
    <row r="368" spans="1:12">
      <c r="A368" s="265"/>
      <c r="B368" s="128" t="s">
        <v>756</v>
      </c>
      <c r="C368" s="68"/>
      <c r="D368" s="42"/>
      <c r="E368" s="42"/>
      <c r="F368" s="42"/>
      <c r="G368" s="42"/>
      <c r="H368" s="42"/>
      <c r="I368" s="42"/>
      <c r="J368" s="42"/>
      <c r="K368" s="42"/>
      <c r="L368" s="219"/>
    </row>
    <row r="369" spans="1:12">
      <c r="A369" s="128" t="s">
        <v>1166</v>
      </c>
      <c r="B369" s="128" t="s">
        <v>105</v>
      </c>
      <c r="C369" s="220">
        <v>15.7</v>
      </c>
      <c r="D369" s="42"/>
      <c r="E369" s="42"/>
      <c r="F369" s="42"/>
      <c r="G369" s="42"/>
      <c r="H369" s="42"/>
      <c r="I369" s="42"/>
      <c r="J369" s="42"/>
      <c r="K369" s="42"/>
      <c r="L369" s="219"/>
    </row>
    <row r="370" spans="1:12">
      <c r="A370" s="128" t="s">
        <v>1167</v>
      </c>
      <c r="B370" s="128" t="s">
        <v>106</v>
      </c>
      <c r="C370" s="220">
        <v>45</v>
      </c>
      <c r="D370" s="42"/>
      <c r="E370" s="42"/>
      <c r="F370" s="42"/>
      <c r="G370" s="42"/>
      <c r="H370" s="42"/>
      <c r="I370" s="42"/>
      <c r="J370" s="42"/>
      <c r="K370" s="42"/>
      <c r="L370" s="219"/>
    </row>
    <row r="371" spans="1:12">
      <c r="A371" s="128" t="s">
        <v>1168</v>
      </c>
      <c r="B371" s="128" t="s">
        <v>107</v>
      </c>
      <c r="C371" s="219"/>
      <c r="D371" s="42"/>
      <c r="E371" s="42"/>
      <c r="F371" s="42"/>
      <c r="G371" s="42"/>
      <c r="H371" s="42"/>
      <c r="I371" s="42"/>
      <c r="J371" s="42"/>
      <c r="K371" s="42"/>
      <c r="L371" s="219"/>
    </row>
    <row r="372" spans="1:12">
      <c r="A372" s="128" t="s">
        <v>114</v>
      </c>
      <c r="B372" s="128" t="s">
        <v>568</v>
      </c>
      <c r="C372" s="220">
        <v>7</v>
      </c>
      <c r="D372" s="42"/>
      <c r="E372" s="42"/>
      <c r="F372" s="42"/>
      <c r="G372" s="42"/>
      <c r="H372" s="42"/>
      <c r="I372" s="42"/>
      <c r="J372" s="42"/>
      <c r="K372" s="42"/>
      <c r="L372" s="219"/>
    </row>
    <row r="373" spans="1:12">
      <c r="A373" s="128" t="s">
        <v>41</v>
      </c>
      <c r="B373" s="128" t="s">
        <v>1169</v>
      </c>
      <c r="C373" s="222"/>
      <c r="D373" s="42"/>
      <c r="E373" s="42"/>
      <c r="F373" s="42"/>
      <c r="G373" s="42"/>
      <c r="H373" s="42"/>
      <c r="I373" s="42"/>
      <c r="J373" s="42"/>
      <c r="K373" s="42"/>
      <c r="L373" s="219"/>
    </row>
    <row r="375" spans="1:12" ht="17">
      <c r="A375" s="15" t="s">
        <v>412</v>
      </c>
      <c r="B375" s="10"/>
      <c r="C375" s="10"/>
      <c r="D375" s="10"/>
      <c r="E375" s="10"/>
      <c r="F375" s="10"/>
    </row>
    <row r="376" spans="1:12">
      <c r="A376" s="180" t="s">
        <v>1005</v>
      </c>
      <c r="B376" s="180">
        <v>606</v>
      </c>
      <c r="C376" s="180">
        <v>626</v>
      </c>
      <c r="D376" s="42"/>
      <c r="E376" s="42"/>
      <c r="F376" s="42"/>
      <c r="G376" s="219"/>
    </row>
    <row r="377" spans="1:12">
      <c r="A377" s="180" t="s">
        <v>155</v>
      </c>
      <c r="B377" s="180" t="s">
        <v>155</v>
      </c>
      <c r="C377" s="42"/>
      <c r="D377" s="42"/>
      <c r="E377" s="42"/>
      <c r="F377" s="42"/>
      <c r="G377" s="219"/>
    </row>
    <row r="378" spans="1:12">
      <c r="A378" s="180" t="s">
        <v>1170</v>
      </c>
      <c r="B378" s="267" t="s">
        <v>1172</v>
      </c>
      <c r="C378" s="267" t="s">
        <v>1</v>
      </c>
      <c r="D378" s="267" t="s">
        <v>416</v>
      </c>
      <c r="E378" s="180" t="s">
        <v>157</v>
      </c>
      <c r="F378" s="180" t="s">
        <v>157</v>
      </c>
      <c r="G378" s="219"/>
    </row>
    <row r="379" spans="1:12">
      <c r="A379" s="180" t="s">
        <v>1171</v>
      </c>
      <c r="B379" s="267"/>
      <c r="C379" s="267"/>
      <c r="D379" s="267"/>
      <c r="E379" s="180" t="s">
        <v>1173</v>
      </c>
      <c r="F379" s="180" t="s">
        <v>1174</v>
      </c>
      <c r="G379" s="219"/>
    </row>
    <row r="380" spans="1:12">
      <c r="A380" s="128" t="s">
        <v>1175</v>
      </c>
      <c r="B380" s="128" t="s">
        <v>419</v>
      </c>
      <c r="C380" s="128" t="s">
        <v>1176</v>
      </c>
      <c r="D380" s="128" t="s">
        <v>722</v>
      </c>
      <c r="E380" s="221">
        <v>65</v>
      </c>
      <c r="F380" s="221">
        <v>83</v>
      </c>
      <c r="G380" s="219"/>
    </row>
    <row r="381" spans="1:12">
      <c r="A381" s="128" t="s">
        <v>1177</v>
      </c>
      <c r="B381" s="128" t="s">
        <v>423</v>
      </c>
      <c r="C381" s="224"/>
      <c r="E381" s="225"/>
      <c r="F381" s="220">
        <v>83</v>
      </c>
      <c r="G381" s="219"/>
    </row>
    <row r="382" spans="1:12">
      <c r="A382" s="128" t="s">
        <v>1179</v>
      </c>
      <c r="B382" s="128" t="s">
        <v>425</v>
      </c>
      <c r="D382" s="225"/>
      <c r="E382" s="220">
        <v>145</v>
      </c>
      <c r="F382" s="225"/>
      <c r="G382" s="219"/>
    </row>
    <row r="383" spans="1:12">
      <c r="A383" s="128" t="s">
        <v>1180</v>
      </c>
      <c r="B383" s="128" t="s">
        <v>427</v>
      </c>
      <c r="C383" s="225"/>
      <c r="D383" s="225"/>
      <c r="E383" s="224"/>
      <c r="F383" s="220">
        <v>145</v>
      </c>
      <c r="G383" s="219"/>
    </row>
    <row r="384" spans="1:12">
      <c r="A384" s="128" t="s">
        <v>1181</v>
      </c>
      <c r="B384" s="128" t="s">
        <v>429</v>
      </c>
      <c r="E384" s="226">
        <v>174</v>
      </c>
      <c r="F384" s="225"/>
      <c r="G384" s="219"/>
    </row>
    <row r="385" spans="1:7">
      <c r="A385" s="128" t="s">
        <v>1182</v>
      </c>
      <c r="B385" s="128" t="s">
        <v>431</v>
      </c>
      <c r="E385" s="225"/>
      <c r="F385" s="225"/>
      <c r="G385" s="219"/>
    </row>
    <row r="386" spans="1:7">
      <c r="A386" s="128" t="s">
        <v>1183</v>
      </c>
      <c r="B386" s="128" t="s">
        <v>433</v>
      </c>
      <c r="E386" s="226">
        <v>179</v>
      </c>
      <c r="F386" s="225"/>
      <c r="G386" s="219"/>
    </row>
    <row r="387" spans="1:7">
      <c r="A387" s="128" t="s">
        <v>8254</v>
      </c>
      <c r="B387" s="128" t="s">
        <v>8246</v>
      </c>
      <c r="E387" s="225"/>
      <c r="F387" s="225"/>
      <c r="G387" s="219"/>
    </row>
    <row r="388" spans="1:7">
      <c r="A388" s="128" t="s">
        <v>1184</v>
      </c>
      <c r="B388" s="128" t="s">
        <v>419</v>
      </c>
      <c r="C388" s="128" t="s">
        <v>1185</v>
      </c>
      <c r="E388" s="220">
        <v>96</v>
      </c>
      <c r="F388" s="220">
        <v>114</v>
      </c>
      <c r="G388" s="219"/>
    </row>
    <row r="389" spans="1:7">
      <c r="A389" s="128" t="s">
        <v>41</v>
      </c>
      <c r="B389" s="128" t="s">
        <v>1186</v>
      </c>
      <c r="C389" s="42"/>
      <c r="D389" s="42"/>
      <c r="E389" s="222"/>
      <c r="F389" s="222"/>
      <c r="G389" s="219"/>
    </row>
    <row r="391" spans="1:7" ht="17">
      <c r="A391" s="15" t="s">
        <v>1187</v>
      </c>
      <c r="B391" s="10"/>
      <c r="C391" s="10"/>
    </row>
    <row r="392" spans="1:7">
      <c r="A392" s="180" t="s">
        <v>60</v>
      </c>
      <c r="B392" s="180" t="s">
        <v>2</v>
      </c>
      <c r="C392" s="180" t="s">
        <v>157</v>
      </c>
    </row>
    <row r="393" spans="1:7">
      <c r="A393" s="128" t="s">
        <v>1188</v>
      </c>
      <c r="B393" s="128" t="s">
        <v>1189</v>
      </c>
      <c r="C393" s="220">
        <v>3.1</v>
      </c>
    </row>
    <row r="394" spans="1:7">
      <c r="A394" s="128" t="s">
        <v>1190</v>
      </c>
      <c r="B394" s="128" t="s">
        <v>1191</v>
      </c>
      <c r="C394" s="220">
        <v>12.4</v>
      </c>
    </row>
    <row r="395" spans="1:7">
      <c r="A395" s="128" t="s">
        <v>1192</v>
      </c>
      <c r="B395" s="128" t="s">
        <v>1193</v>
      </c>
      <c r="C395" s="220">
        <v>12.4</v>
      </c>
    </row>
    <row r="396" spans="1:7">
      <c r="A396" s="128" t="s">
        <v>1194</v>
      </c>
      <c r="B396" s="128" t="s">
        <v>1195</v>
      </c>
      <c r="C396" s="220">
        <v>12.4</v>
      </c>
    </row>
    <row r="397" spans="1:7">
      <c r="A397" s="128" t="s">
        <v>1196</v>
      </c>
      <c r="B397" s="128" t="s">
        <v>1197</v>
      </c>
      <c r="C397" s="220">
        <v>12.4</v>
      </c>
    </row>
    <row r="398" spans="1:7">
      <c r="A398" s="128" t="s">
        <v>1198</v>
      </c>
      <c r="B398" s="128" t="s">
        <v>1199</v>
      </c>
      <c r="C398" s="227"/>
    </row>
    <row r="399" spans="1:7">
      <c r="A399" s="128" t="s">
        <v>1200</v>
      </c>
      <c r="B399" s="128" t="s">
        <v>1201</v>
      </c>
      <c r="C399" s="220">
        <v>12.4</v>
      </c>
    </row>
    <row r="400" spans="1:7">
      <c r="A400" s="128" t="s">
        <v>1202</v>
      </c>
      <c r="B400" s="128" t="s">
        <v>1203</v>
      </c>
      <c r="C400" s="220">
        <v>23.7</v>
      </c>
    </row>
    <row r="401" spans="1:5">
      <c r="A401" s="128" t="s">
        <v>1204</v>
      </c>
      <c r="B401" s="128" t="s">
        <v>1205</v>
      </c>
      <c r="C401" s="220">
        <v>23.7</v>
      </c>
    </row>
    <row r="402" spans="1:5">
      <c r="A402" s="128" t="s">
        <v>1206</v>
      </c>
      <c r="B402" s="128" t="s">
        <v>1207</v>
      </c>
      <c r="C402" s="220">
        <v>24.7</v>
      </c>
    </row>
    <row r="403" spans="1:5">
      <c r="A403" s="128" t="s">
        <v>1208</v>
      </c>
      <c r="B403" s="128" t="s">
        <v>1209</v>
      </c>
      <c r="C403" s="220">
        <v>15.5</v>
      </c>
    </row>
    <row r="404" spans="1:5">
      <c r="A404" s="128" t="s">
        <v>552</v>
      </c>
      <c r="B404" s="128" t="s">
        <v>1210</v>
      </c>
      <c r="C404" s="220">
        <v>1.7</v>
      </c>
    </row>
    <row r="405" spans="1:5">
      <c r="A405" s="128" t="s">
        <v>1211</v>
      </c>
      <c r="B405" s="128" t="s">
        <v>1212</v>
      </c>
      <c r="C405" s="220">
        <v>13.4</v>
      </c>
    </row>
    <row r="407" spans="1:5" ht="17">
      <c r="A407" s="15" t="s">
        <v>1213</v>
      </c>
      <c r="B407" s="10"/>
      <c r="C407" s="10"/>
      <c r="D407" s="10"/>
      <c r="E407" s="10"/>
    </row>
    <row r="408" spans="1:5">
      <c r="A408" s="180" t="s">
        <v>1</v>
      </c>
      <c r="B408" s="180" t="s">
        <v>2</v>
      </c>
      <c r="C408" s="180" t="s">
        <v>527</v>
      </c>
      <c r="D408" s="180" t="s">
        <v>1214</v>
      </c>
      <c r="E408" s="180" t="s">
        <v>157</v>
      </c>
    </row>
    <row r="409" spans="1:5">
      <c r="A409" s="128" t="s">
        <v>1215</v>
      </c>
      <c r="B409" s="128" t="s">
        <v>1216</v>
      </c>
      <c r="C409" s="128" t="s">
        <v>1217</v>
      </c>
      <c r="D409" s="128" t="s">
        <v>1218</v>
      </c>
      <c r="E409" s="221">
        <v>97</v>
      </c>
    </row>
    <row r="410" spans="1:5">
      <c r="A410" s="128" t="s">
        <v>1219</v>
      </c>
      <c r="B410" s="128" t="s">
        <v>1220</v>
      </c>
      <c r="C410" s="128" t="s">
        <v>1221</v>
      </c>
      <c r="D410" s="219"/>
      <c r="E410" s="220">
        <v>196</v>
      </c>
    </row>
    <row r="411" spans="1:5">
      <c r="A411" s="128" t="s">
        <v>1222</v>
      </c>
      <c r="B411" s="128" t="s">
        <v>1223</v>
      </c>
      <c r="C411" s="128" t="s">
        <v>1224</v>
      </c>
      <c r="D411" s="128" t="s">
        <v>1225</v>
      </c>
      <c r="E411" s="220">
        <v>110</v>
      </c>
    </row>
    <row r="412" spans="1:5">
      <c r="A412" s="128" t="s">
        <v>1226</v>
      </c>
      <c r="B412" s="128" t="s">
        <v>1227</v>
      </c>
      <c r="C412" s="128" t="s">
        <v>1228</v>
      </c>
      <c r="D412" s="128" t="s">
        <v>1229</v>
      </c>
      <c r="E412" s="220">
        <v>137</v>
      </c>
    </row>
    <row r="413" spans="1:5">
      <c r="A413" s="128" t="s">
        <v>1230</v>
      </c>
      <c r="B413" s="128" t="s">
        <v>1231</v>
      </c>
      <c r="C413" s="128" t="s">
        <v>1232</v>
      </c>
      <c r="D413" s="219"/>
      <c r="E413" s="220">
        <v>478</v>
      </c>
    </row>
    <row r="414" spans="1:5">
      <c r="A414" s="128" t="s">
        <v>1233</v>
      </c>
      <c r="B414" s="128" t="s">
        <v>1234</v>
      </c>
      <c r="C414" s="128" t="s">
        <v>1235</v>
      </c>
      <c r="D414" s="128" t="s">
        <v>1236</v>
      </c>
      <c r="E414" s="220">
        <v>478</v>
      </c>
    </row>
    <row r="415" spans="1:5">
      <c r="A415" s="128" t="s">
        <v>1237</v>
      </c>
      <c r="B415" s="128" t="s">
        <v>1238</v>
      </c>
      <c r="C415" s="128" t="s">
        <v>1239</v>
      </c>
      <c r="D415" s="219"/>
      <c r="E415" s="220">
        <v>478</v>
      </c>
    </row>
    <row r="416" spans="1:5">
      <c r="A416" s="128" t="s">
        <v>1240</v>
      </c>
      <c r="B416" s="128" t="s">
        <v>1223</v>
      </c>
      <c r="C416" s="128" t="s">
        <v>1241</v>
      </c>
      <c r="D416" s="128" t="s">
        <v>1242</v>
      </c>
      <c r="E416" s="220">
        <v>62</v>
      </c>
    </row>
    <row r="417" spans="1:5">
      <c r="A417" s="128" t="s">
        <v>1243</v>
      </c>
      <c r="B417" s="128" t="s">
        <v>1244</v>
      </c>
      <c r="C417" s="128" t="s">
        <v>1245</v>
      </c>
      <c r="D417" s="128" t="s">
        <v>1246</v>
      </c>
      <c r="E417" s="220">
        <v>76</v>
      </c>
    </row>
    <row r="418" spans="1:5">
      <c r="A418" s="128" t="s">
        <v>1247</v>
      </c>
      <c r="B418" s="128" t="s">
        <v>1248</v>
      </c>
      <c r="C418" s="128" t="s">
        <v>1249</v>
      </c>
      <c r="D418" s="128" t="s">
        <v>1250</v>
      </c>
      <c r="E418" s="220">
        <v>77</v>
      </c>
    </row>
    <row r="419" spans="1:5">
      <c r="A419" s="128" t="s">
        <v>1251</v>
      </c>
      <c r="B419" s="128" t="s">
        <v>1252</v>
      </c>
      <c r="C419" s="128" t="s">
        <v>1253</v>
      </c>
      <c r="D419" s="128" t="s">
        <v>1254</v>
      </c>
      <c r="E419" s="220">
        <v>156</v>
      </c>
    </row>
    <row r="420" spans="1:5">
      <c r="A420" s="128" t="s">
        <v>1255</v>
      </c>
      <c r="B420" s="128" t="s">
        <v>1256</v>
      </c>
      <c r="C420" s="42"/>
      <c r="D420" s="42"/>
      <c r="E420" s="42"/>
    </row>
    <row r="421" spans="1:5">
      <c r="A421" s="128" t="s">
        <v>1257</v>
      </c>
      <c r="B421" s="128" t="s">
        <v>1258</v>
      </c>
      <c r="C421" s="42"/>
      <c r="D421" s="42"/>
      <c r="E421" s="42"/>
    </row>
    <row r="422" spans="1:5">
      <c r="A422" s="128" t="s">
        <v>937</v>
      </c>
      <c r="B422" s="128" t="s">
        <v>1259</v>
      </c>
      <c r="C422" s="128" t="s">
        <v>1260</v>
      </c>
      <c r="D422" s="128" t="s">
        <v>1261</v>
      </c>
      <c r="E422" s="220">
        <v>107</v>
      </c>
    </row>
    <row r="423" spans="1:5">
      <c r="A423" s="128" t="s">
        <v>1262</v>
      </c>
      <c r="B423" s="128" t="s">
        <v>1263</v>
      </c>
      <c r="C423" s="128" t="s">
        <v>1264</v>
      </c>
      <c r="D423" s="128" t="s">
        <v>1265</v>
      </c>
      <c r="E423" s="220">
        <v>108</v>
      </c>
    </row>
    <row r="424" spans="1:5">
      <c r="A424" s="128" t="s">
        <v>1266</v>
      </c>
      <c r="B424" s="128" t="s">
        <v>1267</v>
      </c>
      <c r="C424" s="42"/>
      <c r="D424" s="42"/>
      <c r="E424" s="42"/>
    </row>
    <row r="425" spans="1:5">
      <c r="A425" s="128" t="s">
        <v>925</v>
      </c>
      <c r="B425" s="128" t="s">
        <v>1268</v>
      </c>
      <c r="C425" s="128" t="s">
        <v>1269</v>
      </c>
      <c r="D425" s="128" t="s">
        <v>1270</v>
      </c>
      <c r="E425" s="220">
        <v>112</v>
      </c>
    </row>
    <row r="426" spans="1:5">
      <c r="A426" s="128" t="s">
        <v>1271</v>
      </c>
      <c r="B426" s="128" t="s">
        <v>1272</v>
      </c>
      <c r="C426" s="128" t="s">
        <v>1273</v>
      </c>
      <c r="D426" s="128" t="s">
        <v>1274</v>
      </c>
      <c r="E426" s="220">
        <v>244</v>
      </c>
    </row>
    <row r="427" spans="1:5">
      <c r="A427" s="128" t="s">
        <v>924</v>
      </c>
      <c r="B427" s="128" t="s">
        <v>1275</v>
      </c>
      <c r="C427" s="128" t="s">
        <v>1276</v>
      </c>
      <c r="D427" s="128" t="s">
        <v>1277</v>
      </c>
      <c r="E427" s="220">
        <v>102</v>
      </c>
    </row>
    <row r="428" spans="1:5">
      <c r="A428" s="128" t="s">
        <v>1278</v>
      </c>
      <c r="B428" s="128" t="s">
        <v>1279</v>
      </c>
      <c r="C428" s="128" t="s">
        <v>1280</v>
      </c>
      <c r="D428" s="128" t="s">
        <v>1281</v>
      </c>
      <c r="E428" s="220">
        <v>99</v>
      </c>
    </row>
    <row r="429" spans="1:5">
      <c r="A429" s="128" t="s">
        <v>928</v>
      </c>
      <c r="B429" s="128" t="s">
        <v>1282</v>
      </c>
      <c r="C429" s="128" t="s">
        <v>1283</v>
      </c>
      <c r="D429" s="128" t="s">
        <v>1284</v>
      </c>
      <c r="E429" s="220">
        <v>96</v>
      </c>
    </row>
    <row r="430" spans="1:5">
      <c r="A430" s="128" t="s">
        <v>1285</v>
      </c>
      <c r="B430" s="128" t="s">
        <v>1286</v>
      </c>
      <c r="C430" s="128" t="s">
        <v>1287</v>
      </c>
      <c r="D430" s="128" t="s">
        <v>1288</v>
      </c>
      <c r="E430" s="220">
        <v>84</v>
      </c>
    </row>
    <row r="431" spans="1:5">
      <c r="A431" s="128" t="s">
        <v>1289</v>
      </c>
      <c r="B431" s="128" t="s">
        <v>1290</v>
      </c>
      <c r="C431" s="128" t="s">
        <v>1291</v>
      </c>
      <c r="D431" s="128" t="s">
        <v>1292</v>
      </c>
      <c r="E431" s="220">
        <v>229</v>
      </c>
    </row>
    <row r="432" spans="1:5">
      <c r="A432" s="128" t="s">
        <v>916</v>
      </c>
      <c r="B432" s="128" t="s">
        <v>1293</v>
      </c>
      <c r="C432" s="128" t="s">
        <v>1224</v>
      </c>
      <c r="D432" s="128" t="s">
        <v>1225</v>
      </c>
      <c r="E432" s="220">
        <v>110</v>
      </c>
    </row>
    <row r="433" spans="1:5">
      <c r="A433" s="128" t="s">
        <v>1294</v>
      </c>
      <c r="B433" s="128" t="s">
        <v>1295</v>
      </c>
      <c r="C433" s="128" t="s">
        <v>1228</v>
      </c>
      <c r="D433" s="128" t="s">
        <v>1229</v>
      </c>
      <c r="E433" s="220">
        <v>437</v>
      </c>
    </row>
    <row r="434" spans="1:5">
      <c r="A434" s="128" t="s">
        <v>1296</v>
      </c>
      <c r="B434" s="128" t="s">
        <v>1231</v>
      </c>
      <c r="C434" s="128" t="s">
        <v>1232</v>
      </c>
      <c r="D434" s="219"/>
      <c r="E434" s="220">
        <v>478</v>
      </c>
    </row>
    <row r="435" spans="1:5">
      <c r="A435" s="128" t="s">
        <v>1297</v>
      </c>
      <c r="B435" s="128" t="s">
        <v>1298</v>
      </c>
      <c r="C435" s="128" t="s">
        <v>1235</v>
      </c>
      <c r="D435" s="128" t="s">
        <v>1236</v>
      </c>
      <c r="E435" s="220">
        <v>437</v>
      </c>
    </row>
    <row r="436" spans="1:5">
      <c r="A436" s="128" t="s">
        <v>1299</v>
      </c>
      <c r="B436" s="128" t="s">
        <v>1238</v>
      </c>
      <c r="C436" s="128" t="s">
        <v>1239</v>
      </c>
      <c r="D436" s="219"/>
      <c r="E436" s="220">
        <v>478</v>
      </c>
    </row>
    <row r="437" spans="1:5">
      <c r="A437" s="128" t="s">
        <v>920</v>
      </c>
      <c r="B437" s="128" t="s">
        <v>1300</v>
      </c>
      <c r="C437" s="128" t="s">
        <v>1301</v>
      </c>
      <c r="D437" s="128" t="s">
        <v>1302</v>
      </c>
      <c r="E437" s="220">
        <v>102</v>
      </c>
    </row>
    <row r="438" spans="1:5">
      <c r="A438" s="128" t="s">
        <v>1185</v>
      </c>
      <c r="B438" s="128" t="s">
        <v>1303</v>
      </c>
      <c r="C438" s="128" t="s">
        <v>1304</v>
      </c>
      <c r="D438" s="128" t="s">
        <v>1305</v>
      </c>
      <c r="E438" s="220">
        <v>111</v>
      </c>
    </row>
    <row r="439" spans="1:5">
      <c r="A439" s="128" t="s">
        <v>928</v>
      </c>
      <c r="B439" s="128" t="s">
        <v>1282</v>
      </c>
      <c r="C439" s="128" t="s">
        <v>1306</v>
      </c>
      <c r="D439" s="128" t="s">
        <v>1307</v>
      </c>
      <c r="E439" s="220">
        <v>152</v>
      </c>
    </row>
    <row r="440" spans="1:5">
      <c r="A440" s="128" t="s">
        <v>1308</v>
      </c>
      <c r="B440" s="128" t="s">
        <v>1263</v>
      </c>
      <c r="C440" s="128" t="s">
        <v>1309</v>
      </c>
      <c r="D440" s="128" t="s">
        <v>1310</v>
      </c>
      <c r="E440" s="220">
        <v>166</v>
      </c>
    </row>
    <row r="441" spans="1:5">
      <c r="A441" s="128" t="s">
        <v>1311</v>
      </c>
      <c r="B441" s="128" t="s">
        <v>1312</v>
      </c>
      <c r="C441" s="42"/>
      <c r="D441" s="42"/>
      <c r="E441" s="42"/>
    </row>
    <row r="442" spans="1:5">
      <c r="A442" s="128" t="s">
        <v>1313</v>
      </c>
      <c r="B442" s="128" t="s">
        <v>1314</v>
      </c>
      <c r="C442" s="128" t="s">
        <v>1315</v>
      </c>
      <c r="D442" s="128" t="s">
        <v>1316</v>
      </c>
      <c r="E442" s="220">
        <v>170</v>
      </c>
    </row>
    <row r="443" spans="1:5">
      <c r="A443" s="128" t="s">
        <v>936</v>
      </c>
      <c r="B443" s="128" t="s">
        <v>1317</v>
      </c>
      <c r="C443" s="128" t="s">
        <v>1318</v>
      </c>
      <c r="D443" s="128" t="s">
        <v>1319</v>
      </c>
      <c r="E443" s="220">
        <v>160</v>
      </c>
    </row>
    <row r="444" spans="1:5">
      <c r="A444" s="128" t="s">
        <v>1320</v>
      </c>
      <c r="B444" s="128" t="s">
        <v>1290</v>
      </c>
      <c r="C444" s="128" t="s">
        <v>1321</v>
      </c>
      <c r="D444" s="128" t="s">
        <v>1322</v>
      </c>
      <c r="E444" s="220">
        <v>286</v>
      </c>
    </row>
    <row r="445" spans="1:5">
      <c r="A445" s="128" t="s">
        <v>1323</v>
      </c>
      <c r="B445" s="128" t="s">
        <v>1293</v>
      </c>
      <c r="C445" s="128" t="s">
        <v>1324</v>
      </c>
      <c r="D445" s="128" t="s">
        <v>1325</v>
      </c>
      <c r="E445" s="220">
        <v>168</v>
      </c>
    </row>
    <row r="446" spans="1:5">
      <c r="A446" s="128" t="s">
        <v>1327</v>
      </c>
      <c r="B446" s="128" t="s">
        <v>1295</v>
      </c>
      <c r="C446" s="128" t="s">
        <v>1328</v>
      </c>
      <c r="D446" s="128" t="s">
        <v>1329</v>
      </c>
      <c r="E446" s="220">
        <v>494</v>
      </c>
    </row>
    <row r="447" spans="1:5">
      <c r="A447" s="128" t="s">
        <v>1330</v>
      </c>
      <c r="B447" s="128" t="s">
        <v>1331</v>
      </c>
      <c r="C447" s="128" t="s">
        <v>1332</v>
      </c>
      <c r="D447" s="219"/>
      <c r="E447" s="220">
        <v>535</v>
      </c>
    </row>
    <row r="448" spans="1:5">
      <c r="A448" s="128" t="s">
        <v>1333</v>
      </c>
      <c r="B448" s="128" t="s">
        <v>1298</v>
      </c>
      <c r="C448" s="128" t="s">
        <v>1334</v>
      </c>
      <c r="D448" s="128" t="s">
        <v>1335</v>
      </c>
      <c r="E448" s="220">
        <v>494</v>
      </c>
    </row>
    <row r="449" spans="1:5">
      <c r="A449" s="128" t="s">
        <v>1336</v>
      </c>
      <c r="B449" s="128" t="s">
        <v>1337</v>
      </c>
      <c r="C449" s="128" t="s">
        <v>1338</v>
      </c>
      <c r="D449" s="219"/>
      <c r="E449" s="220">
        <v>535</v>
      </c>
    </row>
    <row r="450" spans="1:5">
      <c r="A450" s="128" t="s">
        <v>1339</v>
      </c>
      <c r="B450" s="128" t="s">
        <v>1340</v>
      </c>
      <c r="C450" s="128" t="s">
        <v>1341</v>
      </c>
      <c r="D450" s="128" t="s">
        <v>1342</v>
      </c>
      <c r="E450" s="220">
        <v>142</v>
      </c>
    </row>
    <row r="452" spans="1:5" ht="17">
      <c r="A452" s="15" t="s">
        <v>1343</v>
      </c>
      <c r="B452" s="10"/>
      <c r="C452" s="10"/>
    </row>
    <row r="453" spans="1:5">
      <c r="A453" s="180" t="s">
        <v>60</v>
      </c>
      <c r="B453" s="180" t="s">
        <v>2</v>
      </c>
      <c r="C453" s="180" t="s">
        <v>157</v>
      </c>
    </row>
    <row r="454" spans="1:5">
      <c r="A454" s="128" t="s">
        <v>1344</v>
      </c>
      <c r="B454" s="128" t="s">
        <v>1345</v>
      </c>
      <c r="C454" s="56" t="s">
        <v>9128</v>
      </c>
    </row>
    <row r="455" spans="1:5">
      <c r="A455" s="128" t="s">
        <v>1346</v>
      </c>
      <c r="B455" s="128" t="s">
        <v>1347</v>
      </c>
      <c r="C455" s="220">
        <v>7.4</v>
      </c>
    </row>
    <row r="456" spans="1:5">
      <c r="A456" s="128" t="s">
        <v>1348</v>
      </c>
      <c r="B456" s="128" t="s">
        <v>1349</v>
      </c>
      <c r="C456" s="220">
        <v>17.5</v>
      </c>
    </row>
    <row r="457" spans="1:5">
      <c r="A457" s="128" t="s">
        <v>1350</v>
      </c>
      <c r="B457" s="128" t="s">
        <v>1351</v>
      </c>
      <c r="C457" s="220">
        <v>17.600000000000001</v>
      </c>
    </row>
    <row r="458" spans="1:5">
      <c r="A458" s="128" t="s">
        <v>1352</v>
      </c>
      <c r="B458" s="128" t="s">
        <v>1353</v>
      </c>
      <c r="C458" s="220">
        <v>76.599999999999994</v>
      </c>
    </row>
    <row r="459" spans="1:5">
      <c r="A459" s="128" t="s">
        <v>1354</v>
      </c>
      <c r="B459" s="128" t="s">
        <v>1355</v>
      </c>
      <c r="C459" s="220">
        <v>21.2</v>
      </c>
    </row>
    <row r="460" spans="1:5">
      <c r="A460" s="128" t="s">
        <v>1356</v>
      </c>
      <c r="B460" s="128" t="s">
        <v>1357</v>
      </c>
      <c r="C460" s="220">
        <v>103</v>
      </c>
    </row>
    <row r="461" spans="1:5">
      <c r="A461" s="128" t="s">
        <v>1358</v>
      </c>
      <c r="B461" s="128" t="s">
        <v>1359</v>
      </c>
      <c r="C461" s="220">
        <v>23.9</v>
      </c>
    </row>
    <row r="462" spans="1:5">
      <c r="A462" s="128" t="s">
        <v>1360</v>
      </c>
      <c r="B462" s="128" t="s">
        <v>1361</v>
      </c>
      <c r="C462" s="220">
        <v>23.9</v>
      </c>
    </row>
    <row r="463" spans="1:5">
      <c r="A463" s="128" t="s">
        <v>1362</v>
      </c>
      <c r="B463" s="128" t="s">
        <v>1363</v>
      </c>
      <c r="C463" s="220">
        <v>103</v>
      </c>
    </row>
    <row r="464" spans="1:5">
      <c r="A464" s="128" t="s">
        <v>1364</v>
      </c>
      <c r="B464" s="128" t="s">
        <v>1365</v>
      </c>
      <c r="C464" s="220">
        <v>19.600000000000001</v>
      </c>
    </row>
    <row r="465" spans="1:3">
      <c r="A465" s="128" t="s">
        <v>1366</v>
      </c>
      <c r="B465" s="128" t="s">
        <v>1367</v>
      </c>
      <c r="C465" s="220">
        <v>19.8</v>
      </c>
    </row>
    <row r="466" spans="1:3">
      <c r="A466" s="128" t="s">
        <v>1368</v>
      </c>
      <c r="B466" s="128" t="s">
        <v>1369</v>
      </c>
      <c r="C466" s="220">
        <v>5.5</v>
      </c>
    </row>
    <row r="467" spans="1:3">
      <c r="A467" s="128" t="s">
        <v>1370</v>
      </c>
      <c r="B467" s="128" t="s">
        <v>1371</v>
      </c>
      <c r="C467" s="220">
        <v>58.6</v>
      </c>
    </row>
    <row r="468" spans="1:3">
      <c r="A468" s="128" t="s">
        <v>1372</v>
      </c>
      <c r="B468" s="128" t="s">
        <v>1373</v>
      </c>
      <c r="C468" s="220">
        <v>99</v>
      </c>
    </row>
    <row r="470" spans="1:3" ht="17">
      <c r="A470" s="15" t="s">
        <v>1374</v>
      </c>
      <c r="B470" s="10"/>
      <c r="C470" s="10"/>
    </row>
    <row r="471" spans="1:3">
      <c r="A471" s="11" t="s">
        <v>60</v>
      </c>
      <c r="B471" s="11" t="s">
        <v>2</v>
      </c>
      <c r="C471" s="11" t="s">
        <v>157</v>
      </c>
    </row>
    <row r="472" spans="1:3">
      <c r="A472" s="12" t="s">
        <v>758</v>
      </c>
      <c r="B472" s="12" t="s">
        <v>1375</v>
      </c>
      <c r="C472" s="164" t="s">
        <v>9129</v>
      </c>
    </row>
    <row r="473" spans="1:3">
      <c r="A473" s="12" t="s">
        <v>760</v>
      </c>
      <c r="B473" s="12" t="s">
        <v>1376</v>
      </c>
      <c r="C473" s="25">
        <v>7.6</v>
      </c>
    </row>
    <row r="474" spans="1:3">
      <c r="A474" s="12" t="s">
        <v>761</v>
      </c>
      <c r="B474" s="12" t="s">
        <v>1377</v>
      </c>
      <c r="C474" s="25">
        <v>7.6</v>
      </c>
    </row>
    <row r="475" spans="1:3">
      <c r="A475" s="12" t="s">
        <v>762</v>
      </c>
      <c r="B475" s="12" t="s">
        <v>1378</v>
      </c>
      <c r="C475" s="25">
        <v>7.6</v>
      </c>
    </row>
    <row r="476" spans="1:3">
      <c r="A476" s="12" t="s">
        <v>1379</v>
      </c>
      <c r="B476" s="12" t="s">
        <v>1380</v>
      </c>
      <c r="C476" s="25">
        <v>4.5999999999999996</v>
      </c>
    </row>
    <row r="477" spans="1:3">
      <c r="A477" s="12" t="s">
        <v>1381</v>
      </c>
      <c r="B477" s="12" t="s">
        <v>1382</v>
      </c>
      <c r="C477" s="25">
        <v>22</v>
      </c>
    </row>
    <row r="479" spans="1:3" ht="17">
      <c r="A479" s="15" t="s">
        <v>1383</v>
      </c>
      <c r="B479" s="10"/>
      <c r="C479" s="10"/>
    </row>
    <row r="480" spans="1:3">
      <c r="A480" s="11" t="s">
        <v>60</v>
      </c>
      <c r="B480" s="11" t="s">
        <v>2</v>
      </c>
      <c r="C480" s="11" t="s">
        <v>157</v>
      </c>
    </row>
    <row r="481" spans="1:3">
      <c r="A481" s="12" t="s">
        <v>1384</v>
      </c>
      <c r="B481" s="12" t="s">
        <v>1385</v>
      </c>
      <c r="C481" s="164" t="s">
        <v>9130</v>
      </c>
    </row>
    <row r="482" spans="1:3">
      <c r="A482" s="12" t="s">
        <v>1386</v>
      </c>
      <c r="B482" s="12" t="s">
        <v>1387</v>
      </c>
      <c r="C482" s="25">
        <v>11.9</v>
      </c>
    </row>
    <row r="483" spans="1:3">
      <c r="A483" s="12" t="s">
        <v>1388</v>
      </c>
      <c r="B483" s="12" t="s">
        <v>1389</v>
      </c>
      <c r="C483" s="25">
        <v>3.9</v>
      </c>
    </row>
    <row r="485" spans="1:3" ht="17">
      <c r="A485" s="15" t="s">
        <v>1390</v>
      </c>
      <c r="B485" s="10"/>
      <c r="C485" s="10"/>
    </row>
    <row r="486" spans="1:3">
      <c r="A486" s="11" t="s">
        <v>60</v>
      </c>
      <c r="B486" s="11" t="s">
        <v>2</v>
      </c>
      <c r="C486" s="11" t="s">
        <v>157</v>
      </c>
    </row>
    <row r="487" spans="1:3">
      <c r="A487" s="12">
        <v>24088551</v>
      </c>
      <c r="B487" s="12" t="s">
        <v>1391</v>
      </c>
      <c r="C487" s="164" t="s">
        <v>9131</v>
      </c>
    </row>
    <row r="488" spans="1:3">
      <c r="A488" s="12" t="s">
        <v>1392</v>
      </c>
      <c r="B488" s="12" t="s">
        <v>1393</v>
      </c>
      <c r="C488" s="25">
        <v>7.2</v>
      </c>
    </row>
    <row r="489" spans="1:3">
      <c r="A489" s="12" t="s">
        <v>1394</v>
      </c>
      <c r="B489" s="12" t="s">
        <v>1395</v>
      </c>
      <c r="C489" s="25">
        <v>312</v>
      </c>
    </row>
    <row r="490" spans="1:3">
      <c r="A490" s="12" t="s">
        <v>1396</v>
      </c>
      <c r="B490" s="12" t="s">
        <v>1397</v>
      </c>
      <c r="C490" s="25">
        <v>343</v>
      </c>
    </row>
    <row r="491" spans="1:3">
      <c r="A491" s="12" t="s">
        <v>1398</v>
      </c>
      <c r="B491" s="12" t="s">
        <v>1399</v>
      </c>
      <c r="C491" s="25">
        <v>8.8000000000000007</v>
      </c>
    </row>
    <row r="492" spans="1:3">
      <c r="A492" s="12" t="s">
        <v>1400</v>
      </c>
      <c r="B492" s="12" t="s">
        <v>1401</v>
      </c>
      <c r="C492" s="25">
        <v>62.9</v>
      </c>
    </row>
    <row r="493" spans="1:3">
      <c r="A493" s="12" t="s">
        <v>1402</v>
      </c>
      <c r="B493" s="12" t="s">
        <v>1403</v>
      </c>
      <c r="C493" s="25">
        <v>72.2</v>
      </c>
    </row>
    <row r="495" spans="1:3" ht="17">
      <c r="A495" s="15" t="s">
        <v>1404</v>
      </c>
      <c r="B495" s="10"/>
      <c r="C495" s="10"/>
    </row>
    <row r="496" spans="1:3">
      <c r="A496" s="11" t="s">
        <v>60</v>
      </c>
      <c r="B496" s="11" t="s">
        <v>2</v>
      </c>
      <c r="C496" s="11" t="s">
        <v>157</v>
      </c>
    </row>
    <row r="497" spans="1:11">
      <c r="A497" s="12" t="s">
        <v>1405</v>
      </c>
      <c r="B497" s="12" t="s">
        <v>1406</v>
      </c>
      <c r="C497" s="164" t="s">
        <v>9132</v>
      </c>
    </row>
    <row r="498" spans="1:11">
      <c r="A498" s="12">
        <v>24088544</v>
      </c>
      <c r="B498" s="12" t="s">
        <v>1407</v>
      </c>
      <c r="C498" s="25">
        <v>12.3</v>
      </c>
    </row>
    <row r="499" spans="1:11">
      <c r="A499" s="12">
        <v>24085037</v>
      </c>
      <c r="B499" s="12" t="s">
        <v>1408</v>
      </c>
      <c r="C499" s="25">
        <v>5.4</v>
      </c>
    </row>
    <row r="500" spans="1:11">
      <c r="A500" s="12">
        <v>24085060</v>
      </c>
      <c r="B500" s="12" t="s">
        <v>1409</v>
      </c>
      <c r="C500" s="25">
        <v>5.4</v>
      </c>
    </row>
    <row r="501" spans="1:11">
      <c r="A501" s="12" t="s">
        <v>1410</v>
      </c>
      <c r="B501" s="12" t="s">
        <v>1411</v>
      </c>
      <c r="C501" s="25">
        <v>5.7</v>
      </c>
    </row>
    <row r="502" spans="1:11">
      <c r="A502" s="12" t="s">
        <v>1412</v>
      </c>
      <c r="B502" s="12" t="s">
        <v>1413</v>
      </c>
      <c r="C502" s="25">
        <v>5.6</v>
      </c>
    </row>
    <row r="503" spans="1:11">
      <c r="A503" s="12" t="s">
        <v>1414</v>
      </c>
      <c r="B503" s="12" t="s">
        <v>1415</v>
      </c>
      <c r="C503" s="25">
        <v>5.6</v>
      </c>
    </row>
    <row r="504" spans="1:11">
      <c r="A504" s="12" t="s">
        <v>1416</v>
      </c>
      <c r="B504" s="12" t="s">
        <v>1417</v>
      </c>
      <c r="C504" s="25">
        <v>5.6</v>
      </c>
    </row>
    <row r="505" spans="1:11">
      <c r="A505" s="12" t="s">
        <v>1418</v>
      </c>
      <c r="B505" s="12" t="s">
        <v>1419</v>
      </c>
      <c r="C505" s="25">
        <v>4</v>
      </c>
    </row>
    <row r="506" spans="1:11">
      <c r="A506" s="12" t="s">
        <v>1420</v>
      </c>
      <c r="B506" s="12" t="s">
        <v>1421</v>
      </c>
      <c r="C506" s="25">
        <v>14</v>
      </c>
    </row>
    <row r="507" spans="1:11">
      <c r="A507" s="12" t="s">
        <v>1422</v>
      </c>
      <c r="B507" s="12" t="s">
        <v>1423</v>
      </c>
      <c r="C507" s="25">
        <v>4</v>
      </c>
    </row>
    <row r="508" spans="1:11">
      <c r="A508" s="12" t="s">
        <v>1424</v>
      </c>
      <c r="B508" s="12" t="s">
        <v>1425</v>
      </c>
      <c r="C508" s="25">
        <v>14</v>
      </c>
    </row>
    <row r="509" spans="1:11">
      <c r="A509" s="12" t="s">
        <v>1426</v>
      </c>
      <c r="B509" s="12" t="s">
        <v>1427</v>
      </c>
      <c r="C509" s="25">
        <v>5.6</v>
      </c>
    </row>
    <row r="511" spans="1:11" ht="17">
      <c r="A511" s="15" t="s">
        <v>1428</v>
      </c>
      <c r="B511" s="10"/>
      <c r="C511" s="10"/>
      <c r="D511" s="10"/>
      <c r="E511" s="10"/>
      <c r="F511" s="10"/>
      <c r="G511" s="10"/>
      <c r="H511" s="10"/>
      <c r="I511" s="10"/>
      <c r="J511" s="10"/>
      <c r="K511" s="10"/>
    </row>
    <row r="512" spans="1:11">
      <c r="A512" s="11" t="s">
        <v>1005</v>
      </c>
      <c r="B512" s="11">
        <v>605</v>
      </c>
      <c r="C512" s="11">
        <v>606</v>
      </c>
      <c r="D512" s="11">
        <v>612</v>
      </c>
      <c r="E512" s="11">
        <v>613</v>
      </c>
      <c r="F512" s="11">
        <v>619</v>
      </c>
      <c r="G512" s="11">
        <v>622</v>
      </c>
      <c r="H512" s="11">
        <v>625</v>
      </c>
      <c r="I512" s="11">
        <v>626</v>
      </c>
      <c r="J512" s="11" t="s">
        <v>153</v>
      </c>
      <c r="K512" s="11" t="s">
        <v>523</v>
      </c>
    </row>
    <row r="513" spans="1:11">
      <c r="A513" s="19" t="s">
        <v>155</v>
      </c>
      <c r="B513" s="19" t="s">
        <v>155</v>
      </c>
      <c r="C513" s="19" t="s">
        <v>155</v>
      </c>
      <c r="D513" s="19" t="s">
        <v>155</v>
      </c>
      <c r="E513" s="19" t="s">
        <v>155</v>
      </c>
      <c r="F513" s="19" t="s">
        <v>155</v>
      </c>
      <c r="G513" s="19" t="s">
        <v>155</v>
      </c>
      <c r="H513" s="19" t="s">
        <v>155</v>
      </c>
      <c r="I513" s="19" t="s">
        <v>155</v>
      </c>
      <c r="J513" s="19" t="s">
        <v>155</v>
      </c>
      <c r="K513" s="10"/>
    </row>
    <row r="514" spans="1:11">
      <c r="A514" s="11" t="s">
        <v>60</v>
      </c>
      <c r="B514" s="11" t="s">
        <v>2</v>
      </c>
      <c r="C514" s="11" t="s">
        <v>157</v>
      </c>
      <c r="D514" s="10"/>
      <c r="E514" s="10"/>
      <c r="F514" s="10"/>
      <c r="G514" s="10"/>
      <c r="H514" s="10"/>
      <c r="I514" s="10"/>
      <c r="J514" s="10"/>
      <c r="K514" s="10"/>
    </row>
    <row r="515" spans="1:11">
      <c r="A515" s="12" t="s">
        <v>1429</v>
      </c>
      <c r="B515" s="12" t="s">
        <v>1430</v>
      </c>
      <c r="C515" s="25">
        <v>41.8</v>
      </c>
      <c r="D515" s="10"/>
      <c r="E515" s="10"/>
      <c r="F515" s="10"/>
      <c r="G515" s="10"/>
      <c r="H515" s="10"/>
      <c r="I515" s="10"/>
      <c r="J515" s="10"/>
      <c r="K515" s="10"/>
    </row>
    <row r="516" spans="1:11">
      <c r="A516" s="12" t="s">
        <v>1431</v>
      </c>
      <c r="B516" s="12" t="s">
        <v>1432</v>
      </c>
      <c r="C516" s="25">
        <v>175</v>
      </c>
      <c r="D516" s="10"/>
      <c r="E516" s="10"/>
      <c r="F516" s="10"/>
      <c r="G516" s="10"/>
      <c r="H516" s="10"/>
      <c r="I516" s="10"/>
      <c r="J516" s="10"/>
      <c r="K516" s="10"/>
    </row>
    <row r="517" spans="1:11">
      <c r="A517" s="12" t="s">
        <v>1433</v>
      </c>
      <c r="C517" s="25">
        <v>222</v>
      </c>
      <c r="D517" s="10"/>
      <c r="E517" s="10"/>
      <c r="F517" s="10"/>
      <c r="G517" s="10"/>
      <c r="H517" s="10"/>
      <c r="I517" s="10"/>
      <c r="J517" s="10"/>
      <c r="K517" s="10"/>
    </row>
    <row r="518" spans="1:11">
      <c r="A518" s="12" t="s">
        <v>1434</v>
      </c>
      <c r="B518" s="12" t="s">
        <v>1435</v>
      </c>
      <c r="C518" s="25">
        <v>44</v>
      </c>
      <c r="D518" s="10"/>
      <c r="E518" s="10"/>
      <c r="F518" s="10"/>
      <c r="G518" s="10"/>
      <c r="H518" s="10"/>
      <c r="I518" s="10"/>
      <c r="J518" s="10"/>
      <c r="K518" s="10"/>
    </row>
    <row r="519" spans="1:11">
      <c r="A519" s="12" t="s">
        <v>1436</v>
      </c>
      <c r="C519" s="25">
        <v>212</v>
      </c>
      <c r="D519" s="10"/>
      <c r="E519" s="10"/>
      <c r="F519" s="10"/>
      <c r="G519" s="10"/>
      <c r="H519" s="10"/>
      <c r="I519" s="10"/>
      <c r="J519" s="10"/>
      <c r="K519" s="10"/>
    </row>
    <row r="520" spans="1:11">
      <c r="A520" s="256" t="s">
        <v>757</v>
      </c>
      <c r="B520" s="12" t="s">
        <v>1437</v>
      </c>
      <c r="C520" s="25">
        <v>783</v>
      </c>
      <c r="D520" s="10"/>
      <c r="E520" s="10"/>
      <c r="F520" s="10"/>
      <c r="G520" s="10"/>
      <c r="H520" s="10"/>
      <c r="I520" s="10"/>
      <c r="J520" s="10"/>
      <c r="K520" s="10"/>
    </row>
    <row r="521" spans="1:11">
      <c r="A521" s="256"/>
      <c r="B521" s="12" t="s">
        <v>1438</v>
      </c>
      <c r="C521" s="169"/>
      <c r="D521" s="10"/>
      <c r="E521" s="10"/>
      <c r="F521" s="10"/>
      <c r="G521" s="10"/>
      <c r="H521" s="10"/>
      <c r="I521" s="10"/>
      <c r="J521" s="10"/>
      <c r="K521" s="10"/>
    </row>
    <row r="522" spans="1:11">
      <c r="A522" s="12" t="s">
        <v>1439</v>
      </c>
      <c r="B522" s="12" t="s">
        <v>1440</v>
      </c>
      <c r="C522" s="25">
        <v>81.400000000000006</v>
      </c>
      <c r="D522" s="10"/>
      <c r="E522" s="10"/>
      <c r="F522" s="10"/>
      <c r="G522" s="10"/>
      <c r="H522" s="10"/>
      <c r="I522" s="10"/>
      <c r="J522" s="10"/>
      <c r="K522" s="10"/>
    </row>
    <row r="523" spans="1:11">
      <c r="A523" s="12" t="s">
        <v>1441</v>
      </c>
      <c r="B523" s="12" t="s">
        <v>1442</v>
      </c>
      <c r="C523" s="25">
        <v>406</v>
      </c>
      <c r="D523" s="10"/>
      <c r="E523" s="10"/>
      <c r="F523" s="10"/>
      <c r="G523" s="10"/>
      <c r="H523" s="10"/>
      <c r="I523" s="10"/>
      <c r="J523" s="10"/>
      <c r="K523" s="10"/>
    </row>
    <row r="524" spans="1:11">
      <c r="A524" s="12" t="s">
        <v>1443</v>
      </c>
      <c r="B524" s="12" t="s">
        <v>1444</v>
      </c>
      <c r="C524" s="10"/>
      <c r="D524" s="10"/>
      <c r="E524" s="10"/>
      <c r="F524" s="10"/>
      <c r="G524" s="10"/>
      <c r="H524" s="10"/>
      <c r="I524" s="10"/>
      <c r="J524" s="10"/>
      <c r="K524" s="10"/>
    </row>
    <row r="525" spans="1:11">
      <c r="A525" s="12" t="s">
        <v>1445</v>
      </c>
      <c r="B525" s="12" t="s">
        <v>1446</v>
      </c>
      <c r="C525" s="10"/>
      <c r="D525" s="10"/>
      <c r="E525" s="10"/>
      <c r="F525" s="10"/>
      <c r="G525" s="10"/>
      <c r="H525" s="10"/>
      <c r="I525" s="10"/>
      <c r="J525" s="10"/>
      <c r="K525" s="10"/>
    </row>
    <row r="526" spans="1:11">
      <c r="A526" s="12" t="s">
        <v>41</v>
      </c>
      <c r="B526" s="12" t="s">
        <v>1447</v>
      </c>
      <c r="C526" s="10"/>
      <c r="D526" s="10"/>
      <c r="E526" s="10"/>
      <c r="F526" s="10"/>
      <c r="G526" s="10"/>
      <c r="H526" s="10"/>
      <c r="I526" s="10"/>
      <c r="J526" s="10"/>
      <c r="K526" s="10"/>
    </row>
    <row r="527" spans="1:11">
      <c r="A527" s="12" t="s">
        <v>43</v>
      </c>
      <c r="B527" s="12" t="s">
        <v>1448</v>
      </c>
      <c r="C527" s="10"/>
      <c r="D527" s="10"/>
      <c r="E527" s="10"/>
      <c r="F527" s="10"/>
      <c r="G527" s="10"/>
      <c r="H527" s="10"/>
      <c r="I527" s="10"/>
      <c r="J527" s="10"/>
      <c r="K527" s="10"/>
    </row>
    <row r="529" spans="1:11" ht="17">
      <c r="A529" s="15" t="s">
        <v>1449</v>
      </c>
      <c r="B529" s="10"/>
      <c r="C529" s="10"/>
    </row>
    <row r="530" spans="1:11">
      <c r="A530" s="11" t="s">
        <v>60</v>
      </c>
      <c r="B530" s="11" t="s">
        <v>2</v>
      </c>
      <c r="C530" s="11" t="s">
        <v>157</v>
      </c>
    </row>
    <row r="531" spans="1:11">
      <c r="A531" s="12" t="s">
        <v>249</v>
      </c>
      <c r="B531" s="12" t="s">
        <v>1450</v>
      </c>
      <c r="C531" s="164" t="s">
        <v>9116</v>
      </c>
    </row>
    <row r="532" spans="1:11">
      <c r="A532" s="12">
        <v>24483760</v>
      </c>
      <c r="B532" s="12" t="s">
        <v>1451</v>
      </c>
      <c r="C532" s="25">
        <v>5.6</v>
      </c>
    </row>
    <row r="533" spans="1:11">
      <c r="A533" s="12" t="s">
        <v>251</v>
      </c>
      <c r="B533" s="12" t="s">
        <v>1452</v>
      </c>
      <c r="C533" s="25">
        <v>20.399999999999999</v>
      </c>
    </row>
    <row r="534" spans="1:11">
      <c r="A534" s="12" t="s">
        <v>253</v>
      </c>
      <c r="B534" s="12" t="s">
        <v>1453</v>
      </c>
      <c r="C534" s="35"/>
    </row>
    <row r="535" spans="1:11">
      <c r="A535" s="12" t="s">
        <v>255</v>
      </c>
      <c r="B535" s="12" t="s">
        <v>1454</v>
      </c>
      <c r="C535" s="25">
        <v>12.7</v>
      </c>
    </row>
    <row r="537" spans="1:11" ht="17">
      <c r="A537" s="15" t="s">
        <v>360</v>
      </c>
      <c r="B537" s="10"/>
      <c r="C537" s="10"/>
      <c r="D537" s="10"/>
      <c r="E537" s="10"/>
      <c r="F537" s="10"/>
      <c r="G537" s="10"/>
      <c r="H537" s="10"/>
      <c r="I537" s="10"/>
      <c r="J537" s="10"/>
      <c r="K537" s="10"/>
    </row>
    <row r="538" spans="1:11">
      <c r="A538" s="11" t="s">
        <v>1005</v>
      </c>
      <c r="B538" s="11">
        <v>605</v>
      </c>
      <c r="C538" s="11">
        <v>606</v>
      </c>
      <c r="D538" s="11">
        <v>612</v>
      </c>
      <c r="E538" s="11">
        <v>613</v>
      </c>
      <c r="F538" s="11">
        <v>619</v>
      </c>
      <c r="G538" s="11">
        <v>622</v>
      </c>
      <c r="H538" s="11">
        <v>625</v>
      </c>
      <c r="I538" s="11">
        <v>626</v>
      </c>
      <c r="J538" s="11" t="s">
        <v>153</v>
      </c>
      <c r="K538" s="11" t="s">
        <v>523</v>
      </c>
    </row>
    <row r="539" spans="1:11">
      <c r="A539" s="19" t="s">
        <v>155</v>
      </c>
      <c r="B539" s="19" t="s">
        <v>155</v>
      </c>
      <c r="C539" s="19" t="s">
        <v>155</v>
      </c>
      <c r="D539" s="19" t="s">
        <v>155</v>
      </c>
      <c r="E539" s="19" t="s">
        <v>155</v>
      </c>
      <c r="F539" s="19" t="s">
        <v>155</v>
      </c>
      <c r="G539" s="19" t="s">
        <v>155</v>
      </c>
      <c r="H539" s="19" t="s">
        <v>155</v>
      </c>
      <c r="I539" s="19" t="s">
        <v>155</v>
      </c>
      <c r="J539" s="16"/>
      <c r="K539" s="10"/>
    </row>
    <row r="540" spans="1:11">
      <c r="A540" s="254" t="s">
        <v>60</v>
      </c>
      <c r="B540" s="254" t="s">
        <v>2</v>
      </c>
      <c r="C540" s="11" t="s">
        <v>1455</v>
      </c>
      <c r="D540" s="254" t="s">
        <v>363</v>
      </c>
      <c r="E540" s="254" t="s">
        <v>364</v>
      </c>
      <c r="F540" s="254" t="s">
        <v>157</v>
      </c>
      <c r="G540" s="10"/>
      <c r="H540" s="10"/>
      <c r="I540" s="10"/>
      <c r="J540" s="10"/>
      <c r="K540" s="10"/>
    </row>
    <row r="541" spans="1:11">
      <c r="A541" s="254"/>
      <c r="B541" s="254"/>
      <c r="C541" s="11" t="s">
        <v>1456</v>
      </c>
      <c r="D541" s="254"/>
      <c r="E541" s="254"/>
      <c r="F541" s="254"/>
      <c r="G541" s="10"/>
      <c r="H541" s="10"/>
      <c r="I541" s="10"/>
      <c r="J541" s="10"/>
      <c r="K541" s="10"/>
    </row>
    <row r="542" spans="1:11">
      <c r="A542" s="12" t="s">
        <v>1457</v>
      </c>
      <c r="B542" s="12" t="s">
        <v>1458</v>
      </c>
      <c r="C542" s="12" t="s">
        <v>681</v>
      </c>
      <c r="D542" s="12" t="s">
        <v>764</v>
      </c>
      <c r="E542" s="12" t="s">
        <v>681</v>
      </c>
      <c r="F542" s="164" t="s">
        <v>682</v>
      </c>
      <c r="G542" s="10"/>
      <c r="H542" s="10"/>
      <c r="I542" s="10"/>
      <c r="J542" s="10"/>
      <c r="K542" s="10"/>
    </row>
    <row r="543" spans="1:11">
      <c r="A543" s="12" t="s">
        <v>1459</v>
      </c>
      <c r="B543" s="12" t="s">
        <v>1460</v>
      </c>
      <c r="C543" s="12" t="s">
        <v>1461</v>
      </c>
      <c r="D543" s="12" t="s">
        <v>685</v>
      </c>
      <c r="E543" s="12" t="s">
        <v>1462</v>
      </c>
      <c r="F543" s="25">
        <v>1.4</v>
      </c>
      <c r="G543" s="10"/>
      <c r="H543" s="10"/>
      <c r="I543" s="10"/>
      <c r="J543" s="10"/>
      <c r="K543" s="10"/>
    </row>
    <row r="544" spans="1:11">
      <c r="A544" s="12" t="s">
        <v>1463</v>
      </c>
      <c r="B544" s="12" t="s">
        <v>1464</v>
      </c>
      <c r="C544" s="12" t="s">
        <v>681</v>
      </c>
      <c r="D544" s="12" t="s">
        <v>698</v>
      </c>
      <c r="E544" s="12" t="s">
        <v>1465</v>
      </c>
      <c r="F544" s="25">
        <v>0.92</v>
      </c>
      <c r="G544" s="10"/>
      <c r="H544" s="10"/>
      <c r="I544" s="10"/>
      <c r="J544" s="10"/>
      <c r="K544" s="10"/>
    </row>
    <row r="545" spans="1:11">
      <c r="A545" s="12" t="s">
        <v>1466</v>
      </c>
      <c r="B545" s="12" t="s">
        <v>384</v>
      </c>
      <c r="C545" s="12" t="s">
        <v>681</v>
      </c>
      <c r="D545" s="12" t="s">
        <v>385</v>
      </c>
      <c r="E545" s="12" t="s">
        <v>1467</v>
      </c>
      <c r="F545" s="25">
        <v>1</v>
      </c>
      <c r="G545" s="10"/>
      <c r="H545" s="10"/>
      <c r="I545" s="10"/>
      <c r="J545" s="10"/>
      <c r="K545" s="10"/>
    </row>
    <row r="546" spans="1:11">
      <c r="A546" s="12" t="s">
        <v>1468</v>
      </c>
      <c r="B546" s="12" t="s">
        <v>388</v>
      </c>
      <c r="C546" s="12" t="s">
        <v>681</v>
      </c>
      <c r="D546" s="12" t="s">
        <v>385</v>
      </c>
      <c r="E546" s="12" t="s">
        <v>1469</v>
      </c>
      <c r="F546" s="25">
        <v>0.92</v>
      </c>
      <c r="G546" s="10"/>
      <c r="H546" s="10"/>
      <c r="I546" s="10"/>
      <c r="J546" s="10"/>
      <c r="K546" s="10"/>
    </row>
    <row r="547" spans="1:11">
      <c r="A547" s="12" t="s">
        <v>1470</v>
      </c>
      <c r="B547" s="12" t="s">
        <v>693</v>
      </c>
      <c r="C547" s="12" t="s">
        <v>1471</v>
      </c>
      <c r="D547" s="12" t="s">
        <v>694</v>
      </c>
      <c r="E547" s="12" t="s">
        <v>1472</v>
      </c>
      <c r="F547" s="25">
        <v>2</v>
      </c>
      <c r="G547" s="10"/>
      <c r="H547" s="10"/>
      <c r="I547" s="10"/>
      <c r="J547" s="10"/>
      <c r="K547" s="10"/>
    </row>
    <row r="548" spans="1:11">
      <c r="A548" s="12" t="s">
        <v>1473</v>
      </c>
      <c r="B548" s="12" t="s">
        <v>1474</v>
      </c>
      <c r="C548" s="12" t="s">
        <v>681</v>
      </c>
      <c r="D548" s="12" t="s">
        <v>385</v>
      </c>
      <c r="E548" s="12" t="s">
        <v>1475</v>
      </c>
      <c r="F548" s="25">
        <v>5.6</v>
      </c>
      <c r="G548" s="10"/>
      <c r="H548" s="10"/>
      <c r="I548" s="10"/>
      <c r="J548" s="10"/>
      <c r="K548" s="10"/>
    </row>
    <row r="549" spans="1:11">
      <c r="A549" s="12" t="s">
        <v>1476</v>
      </c>
      <c r="B549" s="12" t="s">
        <v>1477</v>
      </c>
      <c r="C549" s="12" t="s">
        <v>681</v>
      </c>
      <c r="D549" s="12" t="s">
        <v>1478</v>
      </c>
      <c r="E549" s="12" t="s">
        <v>1479</v>
      </c>
      <c r="F549" s="25">
        <v>0.62</v>
      </c>
      <c r="G549" s="10"/>
      <c r="H549" s="10"/>
      <c r="I549" s="10"/>
      <c r="J549" s="10"/>
      <c r="K549" s="10"/>
    </row>
    <row r="550" spans="1:11">
      <c r="A550" s="12" t="s">
        <v>1480</v>
      </c>
      <c r="B550" s="12" t="s">
        <v>1481</v>
      </c>
      <c r="C550" s="12" t="s">
        <v>681</v>
      </c>
      <c r="D550" s="12" t="s">
        <v>385</v>
      </c>
      <c r="E550" s="12" t="s">
        <v>1482</v>
      </c>
      <c r="F550" s="25">
        <v>0.6</v>
      </c>
      <c r="G550" s="10"/>
      <c r="H550" s="10"/>
      <c r="I550" s="10"/>
      <c r="J550" s="10"/>
      <c r="K550" s="10"/>
    </row>
    <row r="551" spans="1:11">
      <c r="A551" s="12" t="s">
        <v>1483</v>
      </c>
      <c r="B551" s="12" t="s">
        <v>688</v>
      </c>
      <c r="C551" s="12" t="s">
        <v>681</v>
      </c>
      <c r="D551" s="12" t="s">
        <v>1484</v>
      </c>
      <c r="E551" s="12" t="s">
        <v>1485</v>
      </c>
      <c r="F551" s="25">
        <v>1.5</v>
      </c>
      <c r="G551" s="10"/>
      <c r="H551" s="10"/>
      <c r="I551" s="10"/>
      <c r="J551" s="10"/>
      <c r="K551" s="10"/>
    </row>
    <row r="552" spans="1:11">
      <c r="A552" s="14" t="s">
        <v>41</v>
      </c>
      <c r="B552" s="14" t="s">
        <v>1486</v>
      </c>
      <c r="C552" s="10"/>
      <c r="D552" s="10"/>
      <c r="E552" s="10"/>
      <c r="F552" s="30"/>
      <c r="G552" s="10"/>
      <c r="H552" s="10"/>
      <c r="I552" s="10"/>
      <c r="J552" s="10"/>
      <c r="K552" s="10"/>
    </row>
    <row r="553" spans="1:11">
      <c r="A553" s="14" t="s">
        <v>43</v>
      </c>
      <c r="B553" s="14" t="s">
        <v>261</v>
      </c>
      <c r="C553" s="10"/>
      <c r="D553" s="10"/>
      <c r="E553" s="10"/>
      <c r="F553" s="10"/>
      <c r="G553" s="10"/>
      <c r="H553" s="10"/>
      <c r="I553" s="10"/>
      <c r="J553" s="10"/>
      <c r="K553" s="10"/>
    </row>
    <row r="555" spans="1:11" ht="17">
      <c r="A555" s="15" t="s">
        <v>390</v>
      </c>
      <c r="B555" s="10"/>
      <c r="C555" s="10"/>
      <c r="D555" s="10"/>
      <c r="E555" s="10"/>
      <c r="F555" s="10"/>
      <c r="G555" s="10"/>
      <c r="H555" s="10"/>
      <c r="I555" s="10"/>
      <c r="J555" s="10"/>
      <c r="K555" s="10"/>
    </row>
    <row r="556" spans="1:11">
      <c r="A556" s="11" t="s">
        <v>6</v>
      </c>
      <c r="B556" s="11">
        <v>605</v>
      </c>
      <c r="C556" s="11">
        <v>606</v>
      </c>
      <c r="D556" s="11">
        <v>612</v>
      </c>
      <c r="E556" s="11">
        <v>613</v>
      </c>
      <c r="F556" s="11">
        <v>619</v>
      </c>
      <c r="G556" s="11">
        <v>622</v>
      </c>
      <c r="H556" s="11">
        <v>625</v>
      </c>
      <c r="I556" s="11">
        <v>626</v>
      </c>
      <c r="J556" s="11" t="s">
        <v>153</v>
      </c>
      <c r="K556" s="11" t="s">
        <v>523</v>
      </c>
    </row>
    <row r="557" spans="1:11">
      <c r="A557" s="19" t="s">
        <v>155</v>
      </c>
      <c r="B557" s="19" t="s">
        <v>155</v>
      </c>
      <c r="C557" s="19" t="s">
        <v>155</v>
      </c>
      <c r="D557" s="19" t="s">
        <v>155</v>
      </c>
      <c r="E557" s="19" t="s">
        <v>155</v>
      </c>
      <c r="F557" s="19" t="s">
        <v>155</v>
      </c>
      <c r="G557" s="19" t="s">
        <v>155</v>
      </c>
      <c r="H557" s="19" t="s">
        <v>155</v>
      </c>
      <c r="I557" s="19" t="s">
        <v>155</v>
      </c>
      <c r="J557" s="16"/>
      <c r="K557" s="10"/>
    </row>
    <row r="558" spans="1:11">
      <c r="A558" s="11" t="s">
        <v>1170</v>
      </c>
      <c r="B558" s="254" t="s">
        <v>2</v>
      </c>
      <c r="C558" s="254" t="s">
        <v>392</v>
      </c>
      <c r="D558" s="254" t="s">
        <v>157</v>
      </c>
      <c r="E558" s="10"/>
      <c r="F558" s="10"/>
      <c r="G558" s="10"/>
      <c r="H558" s="10"/>
      <c r="I558" s="10"/>
      <c r="J558" s="10"/>
      <c r="K558" s="10"/>
    </row>
    <row r="559" spans="1:11">
      <c r="A559" s="11" t="s">
        <v>1171</v>
      </c>
      <c r="B559" s="254"/>
      <c r="C559" s="254"/>
      <c r="D559" s="254"/>
      <c r="E559" s="10"/>
      <c r="F559" s="10"/>
      <c r="G559" s="10"/>
      <c r="H559" s="10"/>
      <c r="I559" s="10"/>
      <c r="J559" s="10"/>
      <c r="K559" s="10"/>
    </row>
    <row r="560" spans="1:11">
      <c r="A560" s="12" t="s">
        <v>702</v>
      </c>
      <c r="B560" s="12" t="s">
        <v>388</v>
      </c>
      <c r="C560" s="12" t="s">
        <v>396</v>
      </c>
      <c r="D560" s="173">
        <v>8.5</v>
      </c>
      <c r="E560" s="10"/>
      <c r="F560" s="10"/>
      <c r="G560" s="10"/>
      <c r="H560" s="10"/>
      <c r="I560" s="10"/>
      <c r="J560" s="10"/>
      <c r="K560" s="10"/>
    </row>
    <row r="561" spans="1:11">
      <c r="A561" s="12" t="s">
        <v>703</v>
      </c>
      <c r="B561" s="12" t="s">
        <v>384</v>
      </c>
      <c r="C561" s="12" t="s">
        <v>704</v>
      </c>
      <c r="D561" s="25">
        <v>6.8</v>
      </c>
      <c r="E561" s="10"/>
      <c r="F561" s="10"/>
      <c r="G561" s="10"/>
      <c r="H561" s="10"/>
      <c r="I561" s="10"/>
      <c r="J561" s="10"/>
      <c r="K561" s="10"/>
    </row>
    <row r="562" spans="1:11">
      <c r="A562" s="256" t="s">
        <v>1487</v>
      </c>
      <c r="B562" s="256" t="s">
        <v>1488</v>
      </c>
      <c r="C562" s="12" t="s">
        <v>396</v>
      </c>
      <c r="D562" s="25">
        <v>9</v>
      </c>
      <c r="E562" s="10"/>
      <c r="F562" s="10"/>
      <c r="G562" s="10"/>
      <c r="H562" s="10"/>
      <c r="I562" s="10"/>
      <c r="J562" s="10"/>
      <c r="K562" s="10"/>
    </row>
    <row r="563" spans="1:11">
      <c r="A563" s="256"/>
      <c r="B563" s="256"/>
      <c r="C563" s="12" t="s">
        <v>704</v>
      </c>
      <c r="D563" s="169"/>
      <c r="E563" s="10"/>
      <c r="F563" s="10"/>
      <c r="G563" s="10"/>
      <c r="H563" s="10"/>
      <c r="I563" s="10"/>
      <c r="J563" s="10"/>
      <c r="K563" s="10"/>
    </row>
    <row r="564" spans="1:11">
      <c r="A564" s="256"/>
      <c r="B564" s="256"/>
      <c r="C564" s="12" t="s">
        <v>1489</v>
      </c>
      <c r="D564" s="169"/>
      <c r="E564" s="10"/>
      <c r="F564" s="10"/>
      <c r="G564" s="10"/>
      <c r="H564" s="10"/>
      <c r="I564" s="10"/>
      <c r="J564" s="10"/>
      <c r="K564" s="10"/>
    </row>
    <row r="565" spans="1:11">
      <c r="A565" s="256"/>
      <c r="B565" s="256"/>
      <c r="C565" s="12" t="s">
        <v>709</v>
      </c>
      <c r="D565" s="169"/>
      <c r="E565" s="10"/>
      <c r="F565" s="10"/>
      <c r="G565" s="10"/>
      <c r="H565" s="10"/>
      <c r="I565" s="10"/>
      <c r="J565" s="10"/>
      <c r="K565" s="10"/>
    </row>
    <row r="566" spans="1:11">
      <c r="A566" s="256" t="s">
        <v>1490</v>
      </c>
      <c r="B566" s="256" t="s">
        <v>1491</v>
      </c>
      <c r="C566" s="12" t="s">
        <v>715</v>
      </c>
      <c r="D566" s="169">
        <v>10.5</v>
      </c>
      <c r="E566" s="10"/>
      <c r="F566" s="10"/>
      <c r="G566" s="10"/>
      <c r="H566" s="10"/>
      <c r="I566" s="10"/>
      <c r="J566" s="10"/>
      <c r="K566" s="10"/>
    </row>
    <row r="567" spans="1:11">
      <c r="A567" s="256"/>
      <c r="B567" s="256"/>
      <c r="C567" s="12" t="s">
        <v>1492</v>
      </c>
      <c r="D567" s="169"/>
      <c r="E567" s="10"/>
      <c r="F567" s="10"/>
      <c r="G567" s="10"/>
      <c r="H567" s="10"/>
      <c r="I567" s="10"/>
      <c r="J567" s="10"/>
      <c r="K567" s="10"/>
    </row>
    <row r="568" spans="1:11">
      <c r="A568" s="256"/>
      <c r="B568" s="256"/>
      <c r="C568" s="12" t="s">
        <v>713</v>
      </c>
      <c r="D568" s="169"/>
      <c r="E568" s="10"/>
      <c r="F568" s="10"/>
      <c r="G568" s="10"/>
      <c r="H568" s="10"/>
      <c r="I568" s="10"/>
      <c r="J568" s="10"/>
      <c r="K568" s="10"/>
    </row>
    <row r="569" spans="1:11">
      <c r="A569" s="256"/>
      <c r="B569" s="256"/>
      <c r="C569" s="12" t="s">
        <v>709</v>
      </c>
      <c r="D569" s="169"/>
      <c r="E569" s="10"/>
      <c r="F569" s="10"/>
      <c r="G569" s="10"/>
      <c r="H569" s="10"/>
      <c r="I569" s="10"/>
      <c r="J569" s="10"/>
      <c r="K569" s="10"/>
    </row>
    <row r="570" spans="1:11">
      <c r="A570" s="14" t="s">
        <v>41</v>
      </c>
      <c r="B570" s="14" t="s">
        <v>1493</v>
      </c>
      <c r="C570" s="10"/>
      <c r="D570" s="10"/>
      <c r="E570" s="10"/>
      <c r="F570" s="10"/>
      <c r="G570" s="10"/>
      <c r="H570" s="10"/>
      <c r="I570" s="10"/>
      <c r="J570" s="10"/>
      <c r="K570" s="10"/>
    </row>
    <row r="572" spans="1:11" ht="17">
      <c r="A572" s="15" t="s">
        <v>1494</v>
      </c>
      <c r="B572" s="10"/>
      <c r="C572" s="10"/>
      <c r="D572" s="10"/>
      <c r="E572" s="10"/>
      <c r="F572" s="10"/>
      <c r="G572" s="10"/>
      <c r="H572" s="10"/>
      <c r="I572" s="10"/>
      <c r="J572" s="10"/>
      <c r="K572" s="10"/>
    </row>
    <row r="573" spans="1:11">
      <c r="A573" s="11" t="s">
        <v>6</v>
      </c>
      <c r="B573" s="11">
        <v>605</v>
      </c>
      <c r="C573" s="11">
        <v>606</v>
      </c>
      <c r="D573" s="11">
        <v>612</v>
      </c>
      <c r="E573" s="11">
        <v>613</v>
      </c>
      <c r="F573" s="11">
        <v>619</v>
      </c>
      <c r="G573" s="11">
        <v>622</v>
      </c>
      <c r="H573" s="11">
        <v>625</v>
      </c>
      <c r="I573" s="11">
        <v>626</v>
      </c>
      <c r="J573" s="11" t="s">
        <v>153</v>
      </c>
      <c r="K573" s="11" t="s">
        <v>523</v>
      </c>
    </row>
    <row r="574" spans="1:11">
      <c r="A574" s="19" t="s">
        <v>155</v>
      </c>
      <c r="B574" s="19" t="s">
        <v>155</v>
      </c>
      <c r="C574" s="19" t="s">
        <v>155</v>
      </c>
      <c r="D574" s="19" t="s">
        <v>155</v>
      </c>
      <c r="E574" s="19" t="s">
        <v>155</v>
      </c>
      <c r="F574" s="19" t="s">
        <v>155</v>
      </c>
      <c r="G574" s="19" t="s">
        <v>155</v>
      </c>
      <c r="H574" s="19" t="s">
        <v>155</v>
      </c>
      <c r="I574" s="19" t="s">
        <v>155</v>
      </c>
      <c r="J574" s="16"/>
      <c r="K574" s="10"/>
    </row>
    <row r="575" spans="1:11">
      <c r="A575" s="11" t="s">
        <v>1170</v>
      </c>
      <c r="B575" s="254" t="s">
        <v>2</v>
      </c>
      <c r="C575" s="254" t="s">
        <v>392</v>
      </c>
      <c r="D575" s="254" t="s">
        <v>157</v>
      </c>
      <c r="E575" s="10"/>
      <c r="F575" s="10"/>
      <c r="G575" s="10"/>
      <c r="H575" s="10"/>
      <c r="I575" s="10"/>
      <c r="J575" s="10"/>
      <c r="K575" s="10"/>
    </row>
    <row r="576" spans="1:11">
      <c r="A576" s="11" t="s">
        <v>1171</v>
      </c>
      <c r="B576" s="254"/>
      <c r="C576" s="254"/>
      <c r="D576" s="254"/>
      <c r="E576" s="10"/>
      <c r="F576" s="10"/>
      <c r="G576" s="10"/>
      <c r="H576" s="10"/>
      <c r="I576" s="10"/>
      <c r="J576" s="10"/>
      <c r="K576" s="10"/>
    </row>
    <row r="577" spans="1:11">
      <c r="A577" s="256" t="s">
        <v>1495</v>
      </c>
      <c r="B577" s="12" t="s">
        <v>388</v>
      </c>
      <c r="C577" s="256" t="s">
        <v>406</v>
      </c>
      <c r="D577" s="173">
        <v>21.9</v>
      </c>
      <c r="E577" s="10"/>
      <c r="F577" s="10"/>
      <c r="G577" s="10"/>
      <c r="H577" s="10"/>
      <c r="I577" s="10"/>
      <c r="J577" s="10"/>
      <c r="K577" s="10"/>
    </row>
    <row r="578" spans="1:11">
      <c r="A578" s="256"/>
      <c r="B578" s="12" t="s">
        <v>1496</v>
      </c>
      <c r="C578" s="256"/>
      <c r="D578" s="167"/>
      <c r="E578" s="10"/>
      <c r="F578" s="10"/>
      <c r="G578" s="10"/>
      <c r="H578" s="10"/>
      <c r="I578" s="10"/>
      <c r="J578" s="10"/>
      <c r="K578" s="10"/>
    </row>
    <row r="579" spans="1:11">
      <c r="A579" s="256" t="s">
        <v>1497</v>
      </c>
      <c r="B579" s="12" t="s">
        <v>408</v>
      </c>
      <c r="C579" s="12" t="s">
        <v>1499</v>
      </c>
      <c r="D579" s="10"/>
      <c r="E579" s="10"/>
      <c r="F579" s="10"/>
      <c r="G579" s="10"/>
      <c r="H579" s="10"/>
      <c r="I579" s="10"/>
      <c r="J579" s="10"/>
      <c r="K579" s="10"/>
    </row>
    <row r="580" spans="1:11">
      <c r="A580" s="256"/>
      <c r="B580" s="12" t="s">
        <v>1498</v>
      </c>
      <c r="C580" s="12" t="s">
        <v>410</v>
      </c>
      <c r="D580" s="10"/>
      <c r="E580" s="10"/>
      <c r="F580" s="10"/>
      <c r="G580" s="10"/>
      <c r="H580" s="10"/>
      <c r="I580" s="10"/>
      <c r="J580" s="10"/>
      <c r="K580" s="10"/>
    </row>
    <row r="581" spans="1:11">
      <c r="A581" s="12" t="s">
        <v>41</v>
      </c>
      <c r="B581" s="12" t="s">
        <v>1500</v>
      </c>
      <c r="C581" s="10"/>
      <c r="D581" s="10"/>
      <c r="E581" s="10"/>
      <c r="F581" s="10"/>
      <c r="G581" s="10"/>
      <c r="H581" s="10"/>
      <c r="I581" s="10"/>
      <c r="J581" s="10"/>
      <c r="K581" s="10"/>
    </row>
    <row r="583" spans="1:11" ht="17">
      <c r="A583" s="15" t="s">
        <v>1501</v>
      </c>
      <c r="B583" s="10"/>
      <c r="C583" s="10"/>
    </row>
    <row r="584" spans="1:11">
      <c r="A584" s="11" t="s">
        <v>60</v>
      </c>
      <c r="B584" s="11" t="s">
        <v>2</v>
      </c>
      <c r="C584" s="11" t="s">
        <v>157</v>
      </c>
    </row>
    <row r="585" spans="1:11">
      <c r="A585" s="11" t="s">
        <v>1502</v>
      </c>
      <c r="B585" s="10"/>
      <c r="C585" s="10"/>
    </row>
    <row r="586" spans="1:11">
      <c r="A586" s="12" t="s">
        <v>1503</v>
      </c>
      <c r="B586" s="12" t="s">
        <v>1504</v>
      </c>
      <c r="C586" s="164" t="s">
        <v>9133</v>
      </c>
    </row>
    <row r="587" spans="1:11">
      <c r="A587" s="12" t="s">
        <v>1505</v>
      </c>
      <c r="B587" s="12" t="s">
        <v>1506</v>
      </c>
      <c r="C587" s="25">
        <v>14.4</v>
      </c>
    </row>
    <row r="588" spans="1:11">
      <c r="A588" s="12" t="s">
        <v>1507</v>
      </c>
      <c r="B588" s="12" t="s">
        <v>1508</v>
      </c>
      <c r="C588" s="25">
        <v>16.3</v>
      </c>
    </row>
    <row r="589" spans="1:11">
      <c r="A589" s="12" t="s">
        <v>1509</v>
      </c>
      <c r="B589" s="12" t="s">
        <v>1510</v>
      </c>
      <c r="C589" s="25">
        <v>17.399999999999999</v>
      </c>
    </row>
    <row r="590" spans="1:11">
      <c r="A590" s="12" t="s">
        <v>1511</v>
      </c>
      <c r="B590" s="12" t="s">
        <v>1512</v>
      </c>
      <c r="C590" s="25">
        <v>19.100000000000001</v>
      </c>
    </row>
    <row r="591" spans="1:11">
      <c r="A591" s="12" t="s">
        <v>1513</v>
      </c>
      <c r="B591" s="12" t="s">
        <v>1514</v>
      </c>
      <c r="C591" s="25">
        <v>18.5</v>
      </c>
    </row>
    <row r="592" spans="1:11">
      <c r="A592" s="12" t="s">
        <v>1515</v>
      </c>
      <c r="B592" s="12" t="s">
        <v>1516</v>
      </c>
      <c r="C592" s="25">
        <v>19.100000000000001</v>
      </c>
    </row>
    <row r="593" spans="1:3">
      <c r="A593" s="12" t="s">
        <v>1517</v>
      </c>
      <c r="B593" s="12" t="s">
        <v>1518</v>
      </c>
      <c r="C593" s="25">
        <v>45.5</v>
      </c>
    </row>
    <row r="594" spans="1:3">
      <c r="A594" s="11" t="s">
        <v>1519</v>
      </c>
      <c r="B594" s="10"/>
      <c r="C594" s="10"/>
    </row>
    <row r="595" spans="1:3">
      <c r="A595" s="12" t="s">
        <v>1520</v>
      </c>
      <c r="B595" s="12" t="s">
        <v>1521</v>
      </c>
      <c r="C595" s="173">
        <v>13.8</v>
      </c>
    </row>
    <row r="596" spans="1:3">
      <c r="A596" s="12" t="s">
        <v>1522</v>
      </c>
      <c r="B596" s="12" t="s">
        <v>1523</v>
      </c>
      <c r="C596" s="25">
        <v>17.399999999999999</v>
      </c>
    </row>
    <row r="597" spans="1:3">
      <c r="A597" s="12" t="s">
        <v>1524</v>
      </c>
      <c r="B597" s="12" t="s">
        <v>1525</v>
      </c>
      <c r="C597" s="25">
        <v>19.100000000000001</v>
      </c>
    </row>
    <row r="598" spans="1:3">
      <c r="A598" s="12" t="s">
        <v>1526</v>
      </c>
      <c r="B598" s="12" t="s">
        <v>1527</v>
      </c>
      <c r="C598" s="25">
        <v>20.399999999999999</v>
      </c>
    </row>
    <row r="599" spans="1:3">
      <c r="A599" s="12" t="s">
        <v>1528</v>
      </c>
      <c r="B599" s="12" t="s">
        <v>1529</v>
      </c>
      <c r="C599" s="25">
        <v>20.9</v>
      </c>
    </row>
    <row r="600" spans="1:3">
      <c r="A600" s="12" t="s">
        <v>1530</v>
      </c>
      <c r="B600" s="12" t="s">
        <v>1531</v>
      </c>
      <c r="C600" s="25">
        <v>21.5</v>
      </c>
    </row>
    <row r="601" spans="1:3">
      <c r="A601" s="12" t="s">
        <v>1532</v>
      </c>
      <c r="B601" s="12" t="s">
        <v>1533</v>
      </c>
      <c r="C601" s="25">
        <v>22.2</v>
      </c>
    </row>
    <row r="602" spans="1:3">
      <c r="A602" s="12" t="s">
        <v>1534</v>
      </c>
      <c r="B602" s="12" t="s">
        <v>1535</v>
      </c>
      <c r="C602" s="25">
        <v>47.9</v>
      </c>
    </row>
    <row r="603" spans="1:3">
      <c r="A603" s="11" t="s">
        <v>1536</v>
      </c>
      <c r="B603" s="10"/>
      <c r="C603" s="10"/>
    </row>
    <row r="604" spans="1:3">
      <c r="A604" s="12" t="s">
        <v>1537</v>
      </c>
      <c r="B604" s="12" t="s">
        <v>1538</v>
      </c>
      <c r="C604" s="164" t="s">
        <v>9134</v>
      </c>
    </row>
    <row r="605" spans="1:3">
      <c r="A605" s="11" t="s">
        <v>1539</v>
      </c>
      <c r="B605" s="10"/>
      <c r="C605" s="10"/>
    </row>
    <row r="606" spans="1:3">
      <c r="A606" s="256" t="s">
        <v>1540</v>
      </c>
      <c r="B606" s="12" t="s">
        <v>1541</v>
      </c>
      <c r="C606" s="173">
        <v>114</v>
      </c>
    </row>
    <row r="607" spans="1:3">
      <c r="A607" s="256"/>
      <c r="B607" s="12" t="s">
        <v>1542</v>
      </c>
      <c r="C607" s="161"/>
    </row>
    <row r="608" spans="1:3">
      <c r="A608" s="256"/>
      <c r="B608" s="12" t="s">
        <v>1543</v>
      </c>
      <c r="C608" s="161"/>
    </row>
    <row r="609" spans="1:3">
      <c r="A609" s="256"/>
      <c r="B609" s="12" t="s">
        <v>1544</v>
      </c>
      <c r="C609" s="161"/>
    </row>
    <row r="610" spans="1:3">
      <c r="A610" s="256"/>
      <c r="B610" s="12" t="s">
        <v>1545</v>
      </c>
      <c r="C610" s="161"/>
    </row>
  </sheetData>
  <mergeCells count="68">
    <mergeCell ref="I18:I19"/>
    <mergeCell ref="B10:B11"/>
    <mergeCell ref="A10:A11"/>
    <mergeCell ref="A606:A610"/>
    <mergeCell ref="D558:D559"/>
    <mergeCell ref="C558:C559"/>
    <mergeCell ref="B558:B559"/>
    <mergeCell ref="A579:A580"/>
    <mergeCell ref="C577:C578"/>
    <mergeCell ref="A577:A578"/>
    <mergeCell ref="D575:D576"/>
    <mergeCell ref="C575:C576"/>
    <mergeCell ref="B575:B576"/>
    <mergeCell ref="D378:D379"/>
    <mergeCell ref="C378:C379"/>
    <mergeCell ref="B378:B379"/>
    <mergeCell ref="A520:A521"/>
    <mergeCell ref="B566:B569"/>
    <mergeCell ref="A566:A569"/>
    <mergeCell ref="B562:B565"/>
    <mergeCell ref="A562:A565"/>
    <mergeCell ref="F540:F541"/>
    <mergeCell ref="E540:E541"/>
    <mergeCell ref="D540:D541"/>
    <mergeCell ref="B540:B541"/>
    <mergeCell ref="A540:A541"/>
    <mergeCell ref="A367:A368"/>
    <mergeCell ref="A289:A290"/>
    <mergeCell ref="A287:A288"/>
    <mergeCell ref="A283:A284"/>
    <mergeCell ref="A308:A311"/>
    <mergeCell ref="A357:A358"/>
    <mergeCell ref="A285:A286"/>
    <mergeCell ref="D153:D154"/>
    <mergeCell ref="B153:B154"/>
    <mergeCell ref="A153:A154"/>
    <mergeCell ref="A95:A96"/>
    <mergeCell ref="A148:A150"/>
    <mergeCell ref="A144:A145"/>
    <mergeCell ref="C129:C130"/>
    <mergeCell ref="B129:B130"/>
    <mergeCell ref="A93:A94"/>
    <mergeCell ref="A123:A126"/>
    <mergeCell ref="A103:A104"/>
    <mergeCell ref="A101:A102"/>
    <mergeCell ref="A99:A100"/>
    <mergeCell ref="A97:A98"/>
    <mergeCell ref="E7:E9"/>
    <mergeCell ref="D7:D9"/>
    <mergeCell ref="A7:A9"/>
    <mergeCell ref="C3:C5"/>
    <mergeCell ref="B3:B5"/>
    <mergeCell ref="A3:A5"/>
    <mergeCell ref="B51:B52"/>
    <mergeCell ref="B48:B50"/>
    <mergeCell ref="H38:H41"/>
    <mergeCell ref="G38:G41"/>
    <mergeCell ref="E38:E41"/>
    <mergeCell ref="B38:B41"/>
    <mergeCell ref="A38:A41"/>
    <mergeCell ref="H21:H24"/>
    <mergeCell ref="A18:A19"/>
    <mergeCell ref="F18:F19"/>
    <mergeCell ref="B18:B19"/>
    <mergeCell ref="G21:G24"/>
    <mergeCell ref="E21:E24"/>
    <mergeCell ref="B21:B24"/>
    <mergeCell ref="A21:A24"/>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0"/>
  <sheetViews>
    <sheetView topLeftCell="A49" workbookViewId="0">
      <selection activeCell="C82" sqref="C82"/>
    </sheetView>
  </sheetViews>
  <sheetFormatPr baseColWidth="10" defaultRowHeight="15" x14ac:dyDescent="0"/>
  <cols>
    <col min="1" max="1" width="20.33203125" customWidth="1"/>
    <col min="2" max="2" width="21.6640625" customWidth="1"/>
    <col min="3" max="3" width="20.33203125" customWidth="1"/>
    <col min="4" max="4" width="20" customWidth="1"/>
    <col min="5" max="5" width="19.6640625" customWidth="1"/>
    <col min="6" max="6" width="21" customWidth="1"/>
  </cols>
  <sheetData>
    <row r="1" spans="1:7" ht="19">
      <c r="A1" s="1" t="s">
        <v>1546</v>
      </c>
    </row>
    <row r="3" spans="1:7">
      <c r="A3" s="11" t="s">
        <v>1</v>
      </c>
      <c r="B3" s="11" t="s">
        <v>2</v>
      </c>
      <c r="C3" s="11" t="s">
        <v>1547</v>
      </c>
      <c r="D3" s="11" t="s">
        <v>1548</v>
      </c>
      <c r="E3" s="10"/>
      <c r="F3" s="10"/>
      <c r="G3" s="10"/>
    </row>
    <row r="4" spans="1:7">
      <c r="A4" s="254">
        <v>626</v>
      </c>
      <c r="B4" s="254" t="s">
        <v>1549</v>
      </c>
      <c r="C4" s="254">
        <v>613</v>
      </c>
      <c r="D4" s="6" t="s">
        <v>8256</v>
      </c>
      <c r="E4" s="10"/>
      <c r="F4" s="10"/>
      <c r="G4" s="10"/>
    </row>
    <row r="5" spans="1:7">
      <c r="A5" s="254"/>
      <c r="B5" s="254"/>
      <c r="C5" s="254"/>
      <c r="D5" s="6" t="s">
        <v>8255</v>
      </c>
      <c r="E5" s="10"/>
      <c r="F5" s="10"/>
      <c r="G5" s="10"/>
    </row>
    <row r="6" spans="1:7">
      <c r="A6" s="254"/>
      <c r="B6" s="254"/>
      <c r="C6" s="254"/>
      <c r="D6" s="6" t="s">
        <v>8257</v>
      </c>
      <c r="E6" s="10"/>
      <c r="F6" s="10"/>
      <c r="G6" s="10"/>
    </row>
    <row r="7" spans="1:7">
      <c r="A7" s="20">
        <v>6</v>
      </c>
      <c r="B7" s="10"/>
      <c r="C7" s="10"/>
      <c r="D7" s="10"/>
      <c r="E7" s="10"/>
      <c r="F7" s="10"/>
      <c r="G7" s="10"/>
    </row>
    <row r="8" spans="1:7">
      <c r="A8" s="11" t="s">
        <v>1550</v>
      </c>
      <c r="B8" s="10"/>
      <c r="C8" s="10"/>
      <c r="D8" s="10"/>
      <c r="E8" s="10"/>
      <c r="F8" s="10"/>
      <c r="G8" s="10"/>
    </row>
    <row r="9" spans="1:7">
      <c r="A9" s="11" t="s">
        <v>10</v>
      </c>
      <c r="B9" s="11" t="s">
        <v>8</v>
      </c>
      <c r="C9" s="11" t="s">
        <v>1551</v>
      </c>
      <c r="D9" s="10"/>
      <c r="E9" s="10"/>
      <c r="F9" s="10"/>
      <c r="G9" s="10"/>
    </row>
    <row r="10" spans="1:7">
      <c r="A10" s="11" t="s">
        <v>1552</v>
      </c>
      <c r="B10" s="10"/>
      <c r="C10" s="10"/>
      <c r="D10" s="10"/>
      <c r="E10" s="10"/>
      <c r="F10" s="10"/>
      <c r="G10" s="10"/>
    </row>
    <row r="11" spans="1:7">
      <c r="A11" s="12" t="s">
        <v>1553</v>
      </c>
      <c r="B11" s="12" t="s">
        <v>1554</v>
      </c>
      <c r="C11" s="164" t="s">
        <v>9135</v>
      </c>
      <c r="D11" s="211">
        <v>288</v>
      </c>
      <c r="E11" s="164" t="s">
        <v>9136</v>
      </c>
      <c r="F11" s="211">
        <v>-36</v>
      </c>
      <c r="G11" s="211">
        <v>39</v>
      </c>
    </row>
    <row r="12" spans="1:7">
      <c r="A12" s="11" t="s">
        <v>1555</v>
      </c>
      <c r="B12" s="10"/>
      <c r="C12" s="10"/>
      <c r="D12" s="10"/>
      <c r="E12" s="10"/>
      <c r="F12" s="10"/>
      <c r="G12" s="10"/>
    </row>
    <row r="13" spans="1:7">
      <c r="A13" s="12" t="s">
        <v>1556</v>
      </c>
      <c r="B13" s="12" t="s">
        <v>1557</v>
      </c>
      <c r="C13" s="164">
        <v>313</v>
      </c>
      <c r="D13" s="164">
        <v>319</v>
      </c>
      <c r="E13" s="164">
        <v>329</v>
      </c>
      <c r="F13" s="164">
        <v>-72</v>
      </c>
      <c r="G13" s="164">
        <v>76</v>
      </c>
    </row>
    <row r="14" spans="1:7">
      <c r="A14" s="14" t="s">
        <v>41</v>
      </c>
      <c r="B14" s="14" t="s">
        <v>1558</v>
      </c>
      <c r="C14" s="10"/>
      <c r="D14" s="10"/>
      <c r="E14" s="10"/>
      <c r="F14" s="10"/>
      <c r="G14" s="10"/>
    </row>
    <row r="15" spans="1:7">
      <c r="A15" s="14" t="s">
        <v>43</v>
      </c>
      <c r="B15" s="14" t="s">
        <v>9154</v>
      </c>
      <c r="C15" s="10"/>
      <c r="D15" s="10"/>
      <c r="E15" s="10"/>
      <c r="F15" s="10"/>
      <c r="G15" s="10"/>
    </row>
    <row r="16" spans="1:7">
      <c r="A16" s="16"/>
      <c r="B16" s="14" t="s">
        <v>1559</v>
      </c>
      <c r="C16" s="10"/>
      <c r="D16" s="10"/>
      <c r="E16" s="10"/>
      <c r="F16" s="10"/>
      <c r="G16" s="10"/>
    </row>
    <row r="17" spans="1:7">
      <c r="A17" s="16"/>
      <c r="B17" s="14" t="s">
        <v>9151</v>
      </c>
      <c r="C17" s="10"/>
      <c r="D17" s="10"/>
      <c r="E17" s="10"/>
      <c r="F17" s="10"/>
      <c r="G17" s="10"/>
    </row>
    <row r="18" spans="1:7">
      <c r="A18" s="16"/>
      <c r="B18" s="14" t="s">
        <v>9153</v>
      </c>
      <c r="C18" s="10"/>
      <c r="D18" s="10"/>
      <c r="E18" s="10"/>
      <c r="F18" s="10"/>
      <c r="G18" s="10"/>
    </row>
    <row r="19" spans="1:7">
      <c r="A19" s="16"/>
      <c r="B19" s="14" t="s">
        <v>1560</v>
      </c>
      <c r="C19" s="10"/>
      <c r="D19" s="10"/>
      <c r="E19" s="10"/>
      <c r="F19" s="10"/>
      <c r="G19" s="10"/>
    </row>
    <row r="20" spans="1:7">
      <c r="A20" s="14" t="s">
        <v>1561</v>
      </c>
      <c r="B20" s="10"/>
      <c r="C20" s="10"/>
      <c r="D20" s="10"/>
      <c r="E20" s="10"/>
      <c r="F20" s="10"/>
      <c r="G20" s="10"/>
    </row>
    <row r="22" spans="1:7" ht="19">
      <c r="A22" s="46" t="s">
        <v>1562</v>
      </c>
    </row>
    <row r="24" spans="1:7" ht="17">
      <c r="A24" s="7" t="s">
        <v>1563</v>
      </c>
    </row>
    <row r="25" spans="1:7">
      <c r="A25" s="2" t="s">
        <v>117</v>
      </c>
      <c r="B25" s="2" t="s">
        <v>2</v>
      </c>
      <c r="C25" s="2" t="s">
        <v>1564</v>
      </c>
    </row>
    <row r="26" spans="1:7">
      <c r="A26" s="3" t="s">
        <v>1565</v>
      </c>
      <c r="B26" s="3" t="s">
        <v>1566</v>
      </c>
      <c r="C26" s="2" t="s">
        <v>66</v>
      </c>
    </row>
    <row r="27" spans="1:7">
      <c r="A27" s="3" t="s">
        <v>1567</v>
      </c>
      <c r="B27" s="3" t="s">
        <v>1568</v>
      </c>
    </row>
    <row r="28" spans="1:7">
      <c r="A28" s="4" t="s">
        <v>1569</v>
      </c>
    </row>
    <row r="30" spans="1:7" ht="17">
      <c r="A30" s="15" t="s">
        <v>92</v>
      </c>
      <c r="B30" s="10"/>
      <c r="C30" s="10"/>
    </row>
    <row r="31" spans="1:7">
      <c r="A31" s="11" t="s">
        <v>117</v>
      </c>
      <c r="B31" s="11" t="s">
        <v>2</v>
      </c>
      <c r="C31" s="11" t="s">
        <v>1564</v>
      </c>
    </row>
    <row r="32" spans="1:7">
      <c r="A32" s="12" t="s">
        <v>94</v>
      </c>
      <c r="B32" s="12" t="s">
        <v>1570</v>
      </c>
      <c r="C32" s="11" t="s">
        <v>96</v>
      </c>
    </row>
    <row r="33" spans="1:3">
      <c r="A33" s="12" t="s">
        <v>1571</v>
      </c>
      <c r="B33" s="12" t="s">
        <v>1572</v>
      </c>
      <c r="C33" s="164" t="s">
        <v>9137</v>
      </c>
    </row>
    <row r="34" spans="1:3">
      <c r="A34" s="12" t="s">
        <v>102</v>
      </c>
      <c r="B34" s="12" t="s">
        <v>1573</v>
      </c>
      <c r="C34" s="164" t="s">
        <v>96</v>
      </c>
    </row>
    <row r="35" spans="1:3">
      <c r="A35" s="12" t="s">
        <v>200</v>
      </c>
      <c r="B35" s="12" t="s">
        <v>1574</v>
      </c>
      <c r="C35" s="25">
        <v>8.8000000000000007</v>
      </c>
    </row>
    <row r="36" spans="1:3">
      <c r="A36" s="12" t="s">
        <v>1575</v>
      </c>
      <c r="B36" s="12" t="s">
        <v>1576</v>
      </c>
      <c r="C36" s="25">
        <v>37.700000000000003</v>
      </c>
    </row>
    <row r="37" spans="1:3">
      <c r="A37" s="12" t="s">
        <v>114</v>
      </c>
      <c r="B37" s="12" t="s">
        <v>568</v>
      </c>
      <c r="C37" s="164" t="s">
        <v>96</v>
      </c>
    </row>
    <row r="38" spans="1:3">
      <c r="A38" s="14" t="s">
        <v>1577</v>
      </c>
      <c r="B38" s="10"/>
      <c r="C38" s="10"/>
    </row>
    <row r="40" spans="1:3" ht="17">
      <c r="A40" s="15" t="s">
        <v>116</v>
      </c>
      <c r="B40" s="10"/>
      <c r="C40" s="10"/>
    </row>
    <row r="41" spans="1:3">
      <c r="A41" s="11" t="s">
        <v>117</v>
      </c>
      <c r="B41" s="11" t="s">
        <v>2</v>
      </c>
      <c r="C41" s="11" t="s">
        <v>1564</v>
      </c>
    </row>
    <row r="42" spans="1:3">
      <c r="A42" s="256" t="s">
        <v>1578</v>
      </c>
      <c r="B42" s="12" t="s">
        <v>127</v>
      </c>
      <c r="C42" s="25">
        <v>-21.6</v>
      </c>
    </row>
    <row r="43" spans="1:3">
      <c r="A43" s="256"/>
      <c r="B43" s="12" t="s">
        <v>1579</v>
      </c>
      <c r="C43" s="169"/>
    </row>
    <row r="44" spans="1:3">
      <c r="A44" s="256" t="s">
        <v>130</v>
      </c>
      <c r="B44" s="12" t="s">
        <v>129</v>
      </c>
      <c r="C44" s="25">
        <v>-6.8</v>
      </c>
    </row>
    <row r="45" spans="1:3">
      <c r="A45" s="256"/>
      <c r="B45" s="12" t="s">
        <v>1580</v>
      </c>
      <c r="C45" s="169"/>
    </row>
    <row r="46" spans="1:3">
      <c r="A46" s="14" t="s">
        <v>1581</v>
      </c>
      <c r="B46" s="10"/>
      <c r="C46" s="10"/>
    </row>
    <row r="48" spans="1:3" ht="17">
      <c r="A48" s="7" t="s">
        <v>507</v>
      </c>
    </row>
    <row r="49" spans="1:3">
      <c r="A49" s="2" t="s">
        <v>117</v>
      </c>
      <c r="B49" s="2" t="s">
        <v>2</v>
      </c>
      <c r="C49" s="2" t="s">
        <v>1564</v>
      </c>
    </row>
    <row r="50" spans="1:3">
      <c r="A50" s="3" t="s">
        <v>763</v>
      </c>
      <c r="B50" s="3" t="s">
        <v>1582</v>
      </c>
      <c r="C50" s="2" t="s">
        <v>96</v>
      </c>
    </row>
    <row r="51" spans="1:3">
      <c r="A51" s="3" t="s">
        <v>763</v>
      </c>
      <c r="B51" s="3" t="s">
        <v>1583</v>
      </c>
      <c r="C51" s="164" t="s">
        <v>2649</v>
      </c>
    </row>
    <row r="52" spans="1:3">
      <c r="A52" s="4" t="s">
        <v>1585</v>
      </c>
    </row>
    <row r="54" spans="1:3" ht="17">
      <c r="A54" s="15" t="s">
        <v>1586</v>
      </c>
      <c r="B54" s="10"/>
      <c r="C54" s="10"/>
    </row>
    <row r="55" spans="1:3">
      <c r="A55" s="11" t="s">
        <v>117</v>
      </c>
      <c r="B55" s="11" t="s">
        <v>2</v>
      </c>
      <c r="C55" s="11" t="s">
        <v>1564</v>
      </c>
    </row>
    <row r="56" spans="1:3">
      <c r="A56" s="12" t="s">
        <v>1587</v>
      </c>
      <c r="B56" s="12" t="s">
        <v>1588</v>
      </c>
      <c r="C56" s="11" t="s">
        <v>96</v>
      </c>
    </row>
    <row r="57" spans="1:3">
      <c r="A57" s="12" t="s">
        <v>142</v>
      </c>
      <c r="B57" s="12" t="s">
        <v>1589</v>
      </c>
      <c r="C57" s="173">
        <v>21.9</v>
      </c>
    </row>
    <row r="58" spans="1:3">
      <c r="A58" s="14" t="s">
        <v>1590</v>
      </c>
      <c r="B58" s="10"/>
      <c r="C58" s="10"/>
    </row>
    <row r="60" spans="1:3" ht="17">
      <c r="A60" s="15" t="s">
        <v>1591</v>
      </c>
      <c r="B60" s="10"/>
      <c r="C60" s="10"/>
    </row>
    <row r="61" spans="1:3">
      <c r="A61" s="11" t="s">
        <v>117</v>
      </c>
      <c r="B61" s="11" t="s">
        <v>2</v>
      </c>
      <c r="C61" s="11" t="s">
        <v>1564</v>
      </c>
    </row>
    <row r="62" spans="1:3">
      <c r="A62" s="12" t="s">
        <v>763</v>
      </c>
      <c r="B62" s="256" t="s">
        <v>1592</v>
      </c>
      <c r="C62" s="173">
        <v>294</v>
      </c>
    </row>
    <row r="63" spans="1:3">
      <c r="A63" s="12">
        <f>+ XB3-330</f>
        <v>-330</v>
      </c>
      <c r="B63" s="256"/>
      <c r="C63" s="167"/>
    </row>
    <row r="64" spans="1:3">
      <c r="A64" s="12" t="s">
        <v>763</v>
      </c>
      <c r="B64" s="256" t="s">
        <v>1593</v>
      </c>
      <c r="C64" s="25">
        <v>328</v>
      </c>
    </row>
    <row r="65" spans="1:9">
      <c r="A65" s="12">
        <f>+ XB3-427</f>
        <v>-427</v>
      </c>
      <c r="B65" s="256"/>
      <c r="C65" s="169"/>
    </row>
    <row r="66" spans="1:9" ht="23" customHeight="1">
      <c r="A66" s="111" t="s">
        <v>8258</v>
      </c>
      <c r="B66" s="12" t="s">
        <v>1594</v>
      </c>
      <c r="C66" s="25">
        <v>53.1</v>
      </c>
    </row>
    <row r="67" spans="1:9">
      <c r="A67" s="36" t="s">
        <v>1595</v>
      </c>
      <c r="B67" s="13"/>
      <c r="C67" s="33"/>
    </row>
    <row r="68" spans="1:9">
      <c r="B68" s="10"/>
      <c r="C68" s="10"/>
    </row>
    <row r="70" spans="1:9" ht="19">
      <c r="A70" s="1" t="s">
        <v>1596</v>
      </c>
    </row>
    <row r="72" spans="1:9" ht="17">
      <c r="A72" s="15" t="s">
        <v>1597</v>
      </c>
      <c r="B72" s="10"/>
      <c r="C72" s="10"/>
      <c r="D72" s="10"/>
      <c r="E72" s="10"/>
      <c r="F72" s="10"/>
      <c r="G72" s="10"/>
      <c r="H72" s="10"/>
      <c r="I72" s="10"/>
    </row>
    <row r="73" spans="1:9">
      <c r="A73" s="11" t="s">
        <v>1005</v>
      </c>
      <c r="B73" s="11">
        <v>605</v>
      </c>
      <c r="C73" s="11">
        <v>606</v>
      </c>
      <c r="D73" s="11">
        <v>609</v>
      </c>
      <c r="E73" s="11">
        <v>612</v>
      </c>
      <c r="F73" s="11">
        <v>613</v>
      </c>
      <c r="G73" s="11">
        <v>622</v>
      </c>
      <c r="H73" s="11">
        <v>625</v>
      </c>
      <c r="I73" s="11">
        <v>626</v>
      </c>
    </row>
    <row r="74" spans="1:9">
      <c r="A74" s="19" t="s">
        <v>155</v>
      </c>
      <c r="B74" s="19" t="s">
        <v>155</v>
      </c>
      <c r="C74" s="19" t="s">
        <v>155</v>
      </c>
      <c r="D74" s="19" t="s">
        <v>155</v>
      </c>
      <c r="E74" s="19" t="s">
        <v>155</v>
      </c>
      <c r="F74" s="19" t="s">
        <v>155</v>
      </c>
      <c r="G74" s="19" t="s">
        <v>155</v>
      </c>
      <c r="H74" s="19" t="s">
        <v>155</v>
      </c>
      <c r="I74" s="10"/>
    </row>
    <row r="75" spans="1:9">
      <c r="A75" s="11" t="s">
        <v>60</v>
      </c>
      <c r="B75" s="11" t="s">
        <v>2</v>
      </c>
      <c r="C75" s="11" t="s">
        <v>157</v>
      </c>
      <c r="D75" s="10"/>
      <c r="E75" s="10"/>
      <c r="F75" s="10"/>
      <c r="G75" s="10"/>
      <c r="H75" s="10"/>
      <c r="I75" s="10"/>
    </row>
    <row r="76" spans="1:9">
      <c r="A76" s="11" t="s">
        <v>1598</v>
      </c>
      <c r="B76" s="10"/>
      <c r="C76" s="10"/>
      <c r="D76" s="10"/>
      <c r="E76" s="10"/>
      <c r="F76" s="10"/>
      <c r="G76" s="10"/>
      <c r="H76" s="10"/>
      <c r="I76" s="10"/>
    </row>
    <row r="77" spans="1:9">
      <c r="A77" s="12" t="s">
        <v>1565</v>
      </c>
      <c r="B77" s="12" t="s">
        <v>1566</v>
      </c>
      <c r="C77" s="11" t="s">
        <v>1599</v>
      </c>
      <c r="D77" s="10"/>
      <c r="E77" s="10"/>
      <c r="F77" s="10"/>
      <c r="G77" s="10"/>
      <c r="H77" s="10"/>
      <c r="I77" s="10"/>
    </row>
    <row r="78" spans="1:9">
      <c r="A78" s="12" t="s">
        <v>1567</v>
      </c>
      <c r="B78" s="12" t="s">
        <v>1568</v>
      </c>
      <c r="C78" s="10"/>
      <c r="D78" s="10"/>
      <c r="E78" s="10"/>
      <c r="F78" s="10"/>
      <c r="G78" s="10"/>
      <c r="H78" s="10"/>
      <c r="I78" s="10"/>
    </row>
    <row r="79" spans="1:9">
      <c r="A79" s="12" t="s">
        <v>187</v>
      </c>
      <c r="B79" s="12" t="s">
        <v>1600</v>
      </c>
      <c r="C79" s="25">
        <v>59.8</v>
      </c>
      <c r="D79" s="10"/>
      <c r="E79" s="10"/>
      <c r="F79" s="10"/>
      <c r="G79" s="10"/>
      <c r="H79" s="10"/>
      <c r="I79" s="10"/>
    </row>
    <row r="80" spans="1:9">
      <c r="A80" s="11" t="s">
        <v>92</v>
      </c>
      <c r="B80" s="10"/>
      <c r="C80" s="30"/>
      <c r="D80" s="10"/>
      <c r="E80" s="10"/>
      <c r="F80" s="10"/>
      <c r="G80" s="10"/>
      <c r="H80" s="10"/>
      <c r="I80" s="10"/>
    </row>
    <row r="81" spans="1:9">
      <c r="A81" s="12" t="s">
        <v>94</v>
      </c>
      <c r="B81" s="12" t="s">
        <v>1601</v>
      </c>
      <c r="C81" s="25">
        <v>6.5</v>
      </c>
      <c r="D81" s="10"/>
      <c r="E81" s="10"/>
      <c r="F81" s="10"/>
      <c r="G81" s="10"/>
      <c r="H81" s="10"/>
      <c r="I81" s="10"/>
    </row>
    <row r="82" spans="1:9">
      <c r="A82" s="12" t="s">
        <v>1571</v>
      </c>
      <c r="B82" s="12" t="s">
        <v>1602</v>
      </c>
      <c r="C82" s="230">
        <v>14.3</v>
      </c>
      <c r="D82" s="10"/>
      <c r="E82" s="10"/>
      <c r="F82" s="10"/>
      <c r="G82" s="10"/>
      <c r="H82" s="10"/>
      <c r="I82" s="10"/>
    </row>
    <row r="83" spans="1:9">
      <c r="A83" s="12" t="s">
        <v>102</v>
      </c>
      <c r="B83" s="12" t="s">
        <v>1573</v>
      </c>
      <c r="C83" s="25">
        <v>11.4</v>
      </c>
      <c r="D83" s="10"/>
      <c r="E83" s="10"/>
      <c r="F83" s="10"/>
      <c r="G83" s="10"/>
      <c r="H83" s="10"/>
      <c r="I83" s="10"/>
    </row>
    <row r="84" spans="1:9">
      <c r="A84" s="12" t="s">
        <v>200</v>
      </c>
      <c r="B84" s="12" t="s">
        <v>1574</v>
      </c>
      <c r="C84" s="25">
        <v>15.7</v>
      </c>
      <c r="D84" s="10"/>
      <c r="E84" s="10"/>
      <c r="F84" s="10"/>
      <c r="G84" s="10"/>
      <c r="H84" s="10"/>
      <c r="I84" s="10"/>
    </row>
    <row r="85" spans="1:9">
      <c r="A85" s="12" t="s">
        <v>1575</v>
      </c>
      <c r="B85" s="12" t="s">
        <v>1603</v>
      </c>
      <c r="C85" s="25">
        <v>45</v>
      </c>
      <c r="D85" s="10"/>
      <c r="E85" s="10"/>
      <c r="F85" s="10"/>
      <c r="G85" s="10"/>
      <c r="H85" s="10"/>
      <c r="I85" s="10"/>
    </row>
    <row r="86" spans="1:9">
      <c r="A86" s="12" t="s">
        <v>1604</v>
      </c>
      <c r="B86" s="12" t="s">
        <v>1605</v>
      </c>
      <c r="C86" s="25">
        <v>0.72</v>
      </c>
      <c r="D86" s="10"/>
      <c r="E86" s="10"/>
      <c r="F86" s="10"/>
      <c r="G86" s="10"/>
      <c r="H86" s="10"/>
      <c r="I86" s="10"/>
    </row>
    <row r="87" spans="1:9">
      <c r="A87" s="12" t="s">
        <v>114</v>
      </c>
      <c r="B87" s="12" t="s">
        <v>1606</v>
      </c>
      <c r="C87" s="25">
        <v>7</v>
      </c>
      <c r="D87" s="10"/>
      <c r="E87" s="10"/>
      <c r="F87" s="10"/>
      <c r="G87" s="10"/>
      <c r="H87" s="10"/>
      <c r="I87" s="10"/>
    </row>
    <row r="88" spans="1:9">
      <c r="A88" s="14" t="s">
        <v>1607</v>
      </c>
      <c r="B88" s="10"/>
      <c r="C88" s="10"/>
      <c r="D88" s="10"/>
      <c r="E88" s="10"/>
      <c r="F88" s="10"/>
      <c r="G88" s="10"/>
      <c r="H88" s="10"/>
      <c r="I88" s="10"/>
    </row>
    <row r="90" spans="1:9" ht="17">
      <c r="A90" s="15" t="s">
        <v>1608</v>
      </c>
      <c r="B90" s="10"/>
      <c r="C90" s="10"/>
      <c r="D90" s="10"/>
      <c r="E90" s="10"/>
      <c r="F90" s="10"/>
      <c r="G90" s="10"/>
      <c r="H90" s="10"/>
      <c r="I90" s="10"/>
    </row>
    <row r="91" spans="1:9">
      <c r="A91" s="11" t="s">
        <v>1005</v>
      </c>
      <c r="B91" s="11">
        <v>605</v>
      </c>
      <c r="C91" s="11">
        <v>606</v>
      </c>
      <c r="D91" s="11">
        <v>609</v>
      </c>
      <c r="E91" s="11">
        <v>612</v>
      </c>
      <c r="F91" s="11">
        <v>613</v>
      </c>
      <c r="G91" s="11">
        <v>622</v>
      </c>
      <c r="H91" s="11">
        <v>625</v>
      </c>
      <c r="I91" s="11">
        <v>626</v>
      </c>
    </row>
    <row r="92" spans="1:9">
      <c r="A92" s="19" t="s">
        <v>155</v>
      </c>
      <c r="B92" s="19" t="s">
        <v>155</v>
      </c>
      <c r="C92" s="19" t="s">
        <v>155</v>
      </c>
      <c r="D92" s="19" t="s">
        <v>155</v>
      </c>
      <c r="E92" s="19" t="s">
        <v>155</v>
      </c>
      <c r="F92" s="19" t="s">
        <v>155</v>
      </c>
      <c r="G92" s="19" t="s">
        <v>155</v>
      </c>
      <c r="H92" s="19" t="s">
        <v>155</v>
      </c>
      <c r="I92" s="10"/>
    </row>
    <row r="93" spans="1:9">
      <c r="A93" s="11" t="s">
        <v>60</v>
      </c>
      <c r="B93" s="11" t="s">
        <v>2</v>
      </c>
      <c r="C93" s="11" t="s">
        <v>157</v>
      </c>
      <c r="D93" s="10"/>
      <c r="E93" s="10"/>
      <c r="F93" s="10"/>
      <c r="G93" s="10"/>
      <c r="H93" s="10"/>
      <c r="I93" s="10"/>
    </row>
    <row r="94" spans="1:9">
      <c r="A94" s="12" t="s">
        <v>1609</v>
      </c>
      <c r="B94" s="12" t="s">
        <v>1610</v>
      </c>
      <c r="C94" s="164" t="s">
        <v>9138</v>
      </c>
      <c r="D94" s="10"/>
      <c r="E94" s="10"/>
      <c r="F94" s="10"/>
      <c r="G94" s="10"/>
      <c r="H94" s="10"/>
      <c r="I94" s="10"/>
    </row>
    <row r="95" spans="1:9">
      <c r="A95" s="12" t="s">
        <v>1611</v>
      </c>
      <c r="B95" s="12" t="s">
        <v>1612</v>
      </c>
      <c r="C95" s="25">
        <v>82</v>
      </c>
      <c r="D95" s="10"/>
      <c r="E95" s="10"/>
      <c r="F95" s="10"/>
      <c r="G95" s="10"/>
      <c r="H95" s="10"/>
      <c r="I95" s="10"/>
    </row>
    <row r="96" spans="1:9">
      <c r="A96" s="12" t="s">
        <v>1613</v>
      </c>
      <c r="B96" s="12" t="s">
        <v>1614</v>
      </c>
      <c r="C96" s="25">
        <v>31</v>
      </c>
      <c r="D96" s="10"/>
      <c r="E96" s="10"/>
      <c r="F96" s="10"/>
      <c r="G96" s="10"/>
      <c r="H96" s="10"/>
      <c r="I96" s="10"/>
    </row>
    <row r="97" spans="1:9">
      <c r="A97" s="14" t="s">
        <v>1615</v>
      </c>
      <c r="B97" s="10"/>
      <c r="C97" s="10"/>
      <c r="D97" s="10"/>
      <c r="E97" s="10"/>
      <c r="F97" s="10"/>
      <c r="G97" s="10"/>
      <c r="H97" s="10"/>
      <c r="I97" s="10"/>
    </row>
    <row r="99" spans="1:9" ht="17">
      <c r="A99" s="15" t="s">
        <v>1616</v>
      </c>
      <c r="B99" s="10"/>
      <c r="C99" s="10"/>
      <c r="D99" s="10"/>
    </row>
    <row r="100" spans="1:9">
      <c r="A100" s="11" t="s">
        <v>1005</v>
      </c>
      <c r="B100" s="11">
        <v>605</v>
      </c>
      <c r="C100" s="11">
        <v>613</v>
      </c>
      <c r="D100" s="11">
        <v>622</v>
      </c>
      <c r="E100" s="11">
        <v>626</v>
      </c>
    </row>
    <row r="101" spans="1:9">
      <c r="B101" s="19" t="s">
        <v>155</v>
      </c>
      <c r="C101" s="19" t="s">
        <v>155</v>
      </c>
      <c r="D101" s="19" t="s">
        <v>155</v>
      </c>
      <c r="E101" s="21" t="s">
        <v>155</v>
      </c>
    </row>
    <row r="102" spans="1:9">
      <c r="A102" s="11" t="s">
        <v>60</v>
      </c>
      <c r="B102" s="11" t="s">
        <v>2</v>
      </c>
      <c r="C102" s="11" t="s">
        <v>157</v>
      </c>
      <c r="D102" s="10"/>
    </row>
    <row r="103" spans="1:9">
      <c r="A103" s="12" t="s">
        <v>1617</v>
      </c>
      <c r="B103" s="12" t="s">
        <v>1618</v>
      </c>
      <c r="C103" s="173">
        <v>32.700000000000003</v>
      </c>
      <c r="D103" s="10"/>
    </row>
    <row r="104" spans="1:9">
      <c r="A104" s="12" t="s">
        <v>1619</v>
      </c>
      <c r="B104" s="12" t="s">
        <v>1620</v>
      </c>
      <c r="C104" s="25">
        <v>42.8</v>
      </c>
      <c r="D104" s="10"/>
    </row>
    <row r="105" spans="1:9">
      <c r="A105" s="12" t="s">
        <v>1621</v>
      </c>
      <c r="B105" s="12" t="s">
        <v>1622</v>
      </c>
      <c r="C105" s="25">
        <v>19.600000000000001</v>
      </c>
      <c r="D105" s="10"/>
    </row>
    <row r="106" spans="1:9">
      <c r="A106" s="12" t="s">
        <v>1623</v>
      </c>
      <c r="B106" s="12" t="s">
        <v>1624</v>
      </c>
      <c r="C106" s="25">
        <v>28</v>
      </c>
      <c r="D106" s="10"/>
    </row>
    <row r="107" spans="1:9">
      <c r="A107" s="14" t="s">
        <v>1607</v>
      </c>
      <c r="B107" s="10"/>
      <c r="C107" s="10"/>
      <c r="D107" s="10"/>
    </row>
    <row r="109" spans="1:9" ht="17">
      <c r="A109" s="15" t="s">
        <v>1625</v>
      </c>
      <c r="B109" s="10"/>
      <c r="C109" s="10"/>
    </row>
    <row r="110" spans="1:9">
      <c r="A110" s="11" t="s">
        <v>60</v>
      </c>
      <c r="B110" s="11" t="s">
        <v>2</v>
      </c>
      <c r="C110" s="11" t="s">
        <v>157</v>
      </c>
    </row>
    <row r="111" spans="1:9">
      <c r="A111" s="12" t="s">
        <v>251</v>
      </c>
      <c r="B111" s="12" t="s">
        <v>1626</v>
      </c>
      <c r="C111" s="173">
        <v>20.399999999999999</v>
      </c>
    </row>
    <row r="112" spans="1:9">
      <c r="A112" s="12" t="s">
        <v>253</v>
      </c>
      <c r="B112" s="12" t="s">
        <v>1627</v>
      </c>
      <c r="C112" s="10"/>
    </row>
    <row r="113" spans="1:9">
      <c r="A113" s="14" t="s">
        <v>1628</v>
      </c>
      <c r="B113" s="10"/>
      <c r="C113" s="10"/>
    </row>
    <row r="115" spans="1:9" ht="17">
      <c r="A115" s="15" t="s">
        <v>360</v>
      </c>
      <c r="B115" s="10"/>
      <c r="C115" s="10"/>
      <c r="D115" s="10"/>
      <c r="E115" s="10"/>
      <c r="F115" s="10"/>
      <c r="G115" s="10"/>
      <c r="H115" s="10"/>
      <c r="I115" s="10"/>
    </row>
    <row r="116" spans="1:9">
      <c r="A116" s="11" t="s">
        <v>6</v>
      </c>
      <c r="B116" s="11">
        <v>605</v>
      </c>
      <c r="C116" s="11">
        <v>606</v>
      </c>
      <c r="D116" s="11">
        <v>609</v>
      </c>
      <c r="E116" s="11">
        <v>612</v>
      </c>
      <c r="F116" s="11">
        <v>613</v>
      </c>
      <c r="G116" s="11">
        <v>622</v>
      </c>
      <c r="H116" s="11">
        <v>625</v>
      </c>
      <c r="I116" s="11">
        <v>626</v>
      </c>
    </row>
    <row r="117" spans="1:9">
      <c r="A117" s="32" t="s">
        <v>155</v>
      </c>
      <c r="B117" s="32" t="s">
        <v>155</v>
      </c>
      <c r="C117" s="32" t="s">
        <v>155</v>
      </c>
      <c r="D117" s="32" t="s">
        <v>155</v>
      </c>
      <c r="E117" s="32" t="s">
        <v>155</v>
      </c>
      <c r="F117" s="32" t="s">
        <v>155</v>
      </c>
      <c r="G117" s="32" t="s">
        <v>155</v>
      </c>
      <c r="H117" s="32" t="s">
        <v>155</v>
      </c>
      <c r="I117" s="10"/>
    </row>
    <row r="118" spans="1:9">
      <c r="A118" s="254" t="s">
        <v>60</v>
      </c>
      <c r="B118" s="254" t="s">
        <v>1629</v>
      </c>
      <c r="C118" s="254" t="s">
        <v>2</v>
      </c>
      <c r="D118" s="254" t="s">
        <v>1630</v>
      </c>
      <c r="E118" s="11" t="s">
        <v>157</v>
      </c>
      <c r="F118" s="10"/>
      <c r="G118" s="10"/>
      <c r="H118" s="10"/>
      <c r="I118" s="10"/>
    </row>
    <row r="119" spans="1:9">
      <c r="A119" s="254"/>
      <c r="B119" s="254"/>
      <c r="C119" s="254"/>
      <c r="D119" s="254"/>
      <c r="E119" s="11" t="s">
        <v>1631</v>
      </c>
      <c r="F119" s="10"/>
      <c r="G119" s="10"/>
      <c r="H119" s="10"/>
      <c r="I119" s="10"/>
    </row>
    <row r="120" spans="1:9">
      <c r="A120" s="11" t="s">
        <v>364</v>
      </c>
      <c r="B120" s="11" t="s">
        <v>363</v>
      </c>
      <c r="C120" s="11" t="s">
        <v>1632</v>
      </c>
      <c r="D120" s="11" t="s">
        <v>763</v>
      </c>
      <c r="E120" s="16"/>
      <c r="F120" s="10"/>
      <c r="G120" s="10"/>
      <c r="H120" s="10"/>
      <c r="I120" s="10"/>
    </row>
    <row r="121" spans="1:9">
      <c r="A121" s="11" t="s">
        <v>1633</v>
      </c>
      <c r="B121" s="10"/>
      <c r="C121" s="10"/>
      <c r="D121" s="10"/>
      <c r="E121" s="10"/>
      <c r="F121" s="10"/>
      <c r="G121" s="10"/>
      <c r="H121" s="10"/>
      <c r="I121" s="10"/>
    </row>
    <row r="122" spans="1:9">
      <c r="A122" s="12" t="s">
        <v>1634</v>
      </c>
      <c r="B122" s="12" t="s">
        <v>155</v>
      </c>
      <c r="C122" s="12" t="s">
        <v>1635</v>
      </c>
      <c r="D122" s="12" t="s">
        <v>1636</v>
      </c>
      <c r="E122" s="12" t="s">
        <v>1637</v>
      </c>
      <c r="F122" s="12" t="s">
        <v>1638</v>
      </c>
      <c r="G122" s="12" t="s">
        <v>1639</v>
      </c>
      <c r="H122" s="27">
        <v>1</v>
      </c>
      <c r="I122" s="10"/>
    </row>
    <row r="123" spans="1:9">
      <c r="A123" s="12" t="s">
        <v>1640</v>
      </c>
      <c r="B123" s="12" t="s">
        <v>1641</v>
      </c>
      <c r="C123" s="10"/>
      <c r="D123" s="10"/>
      <c r="E123" s="10"/>
      <c r="F123" s="10"/>
      <c r="G123" s="10"/>
      <c r="H123" s="10"/>
      <c r="I123" s="10"/>
    </row>
    <row r="124" spans="1:9">
      <c r="A124" s="12" t="s">
        <v>1642</v>
      </c>
      <c r="B124" s="12" t="s">
        <v>1643</v>
      </c>
      <c r="C124" s="12" t="s">
        <v>1644</v>
      </c>
      <c r="D124" s="10"/>
      <c r="E124" s="10"/>
      <c r="F124" s="10"/>
      <c r="G124" s="10"/>
      <c r="H124" s="10"/>
      <c r="I124" s="10"/>
    </row>
    <row r="125" spans="1:9">
      <c r="A125" s="12" t="s">
        <v>1637</v>
      </c>
      <c r="B125" s="12" t="s">
        <v>1645</v>
      </c>
      <c r="C125" s="10"/>
      <c r="D125" s="10"/>
      <c r="E125" s="10"/>
      <c r="F125" s="10"/>
      <c r="G125" s="10"/>
      <c r="H125" s="10"/>
      <c r="I125" s="10"/>
    </row>
    <row r="126" spans="1:9">
      <c r="A126" s="12" t="s">
        <v>1646</v>
      </c>
      <c r="B126" s="12" t="s">
        <v>1647</v>
      </c>
      <c r="C126" s="12" t="s">
        <v>1648</v>
      </c>
      <c r="D126" s="12" t="s">
        <v>1640</v>
      </c>
      <c r="E126" s="12" t="s">
        <v>1638</v>
      </c>
      <c r="F126" s="12" t="s">
        <v>1649</v>
      </c>
      <c r="G126" s="10"/>
      <c r="H126" s="10"/>
      <c r="I126" s="10"/>
    </row>
    <row r="127" spans="1:9">
      <c r="A127" s="12" t="s">
        <v>1650</v>
      </c>
      <c r="B127" s="12" t="s">
        <v>1651</v>
      </c>
      <c r="C127" s="10"/>
      <c r="D127" s="10"/>
      <c r="E127" s="10"/>
      <c r="F127" s="10"/>
      <c r="G127" s="10"/>
      <c r="H127" s="10"/>
      <c r="I127" s="10"/>
    </row>
    <row r="128" spans="1:9">
      <c r="A128" s="12" t="s">
        <v>1652</v>
      </c>
      <c r="B128" s="12" t="s">
        <v>1653</v>
      </c>
      <c r="C128" s="12" t="s">
        <v>1654</v>
      </c>
      <c r="D128" s="10"/>
      <c r="E128" s="10"/>
      <c r="F128" s="10"/>
      <c r="G128" s="10"/>
      <c r="H128" s="10"/>
      <c r="I128" s="10"/>
    </row>
    <row r="129" spans="1:9">
      <c r="A129" s="12" t="s">
        <v>1640</v>
      </c>
      <c r="B129" s="12" t="s">
        <v>1655</v>
      </c>
      <c r="C129" s="10"/>
      <c r="D129" s="10"/>
      <c r="E129" s="10"/>
      <c r="F129" s="10"/>
      <c r="G129" s="10"/>
      <c r="H129" s="10"/>
      <c r="I129" s="10"/>
    </row>
    <row r="130" spans="1:9">
      <c r="A130" s="12" t="s">
        <v>1650</v>
      </c>
      <c r="B130" s="12" t="s">
        <v>1656</v>
      </c>
      <c r="C130" s="10"/>
      <c r="D130" s="10"/>
      <c r="E130" s="10"/>
      <c r="F130" s="10"/>
      <c r="G130" s="10"/>
      <c r="H130" s="10"/>
      <c r="I130" s="10"/>
    </row>
    <row r="131" spans="1:9">
      <c r="A131" s="11" t="s">
        <v>1657</v>
      </c>
      <c r="B131" s="10"/>
      <c r="C131" s="10"/>
      <c r="D131" s="10"/>
      <c r="E131" s="10"/>
      <c r="F131" s="10"/>
      <c r="G131" s="10"/>
      <c r="H131" s="10"/>
      <c r="I131" s="10"/>
    </row>
    <row r="132" spans="1:9">
      <c r="A132" s="12" t="s">
        <v>1658</v>
      </c>
      <c r="B132" s="16"/>
      <c r="C132" s="12" t="s">
        <v>1659</v>
      </c>
      <c r="D132" s="12" t="s">
        <v>1660</v>
      </c>
      <c r="E132" s="12" t="s">
        <v>1652</v>
      </c>
      <c r="F132" s="12" t="s">
        <v>1661</v>
      </c>
      <c r="G132" s="12" t="s">
        <v>1639</v>
      </c>
      <c r="H132" s="173">
        <v>2.6</v>
      </c>
      <c r="I132" s="10"/>
    </row>
    <row r="133" spans="1:9">
      <c r="A133" s="12" t="s">
        <v>1640</v>
      </c>
      <c r="B133" s="12" t="s">
        <v>1641</v>
      </c>
      <c r="C133" s="10"/>
      <c r="D133" s="10"/>
      <c r="E133" s="10"/>
      <c r="F133" s="10"/>
      <c r="G133" s="10"/>
      <c r="H133" s="10"/>
      <c r="I133" s="10"/>
    </row>
    <row r="134" spans="1:9">
      <c r="A134" s="12" t="s">
        <v>1650</v>
      </c>
      <c r="B134" s="12" t="s">
        <v>1662</v>
      </c>
      <c r="C134" s="10"/>
      <c r="D134" s="10"/>
      <c r="E134" s="10"/>
      <c r="F134" s="10"/>
      <c r="G134" s="10"/>
      <c r="H134" s="10"/>
      <c r="I134" s="10"/>
    </row>
    <row r="135" spans="1:9">
      <c r="A135" s="12" t="s">
        <v>1663</v>
      </c>
      <c r="B135" s="16"/>
      <c r="C135" s="12" t="s">
        <v>1664</v>
      </c>
      <c r="D135" s="12" t="s">
        <v>1652</v>
      </c>
      <c r="E135" s="12" t="s">
        <v>1661</v>
      </c>
      <c r="F135" s="12" t="s">
        <v>1665</v>
      </c>
      <c r="G135" s="10"/>
      <c r="H135" s="10"/>
      <c r="I135" s="10"/>
    </row>
    <row r="136" spans="1:9">
      <c r="A136" s="12" t="s">
        <v>1640</v>
      </c>
      <c r="B136" s="12" t="s">
        <v>1666</v>
      </c>
      <c r="C136" s="10"/>
      <c r="D136" s="10"/>
      <c r="E136" s="10"/>
      <c r="F136" s="10"/>
      <c r="G136" s="10"/>
      <c r="H136" s="10"/>
      <c r="I136" s="10"/>
    </row>
    <row r="137" spans="1:9">
      <c r="A137" s="12" t="s">
        <v>1650</v>
      </c>
      <c r="B137" s="12" t="s">
        <v>1667</v>
      </c>
      <c r="C137" s="10"/>
      <c r="D137" s="10"/>
      <c r="E137" s="10"/>
      <c r="F137" s="10"/>
      <c r="G137" s="10"/>
      <c r="H137" s="10"/>
      <c r="I137" s="10"/>
    </row>
    <row r="138" spans="1:9">
      <c r="A138" s="12" t="s">
        <v>1652</v>
      </c>
      <c r="B138" s="12" t="s">
        <v>1653</v>
      </c>
      <c r="C138" s="12" t="s">
        <v>1668</v>
      </c>
      <c r="D138" s="10"/>
      <c r="E138" s="10"/>
      <c r="F138" s="10"/>
      <c r="G138" s="10"/>
      <c r="H138" s="10"/>
      <c r="I138" s="10"/>
    </row>
    <row r="139" spans="1:9">
      <c r="A139" s="12" t="s">
        <v>1640</v>
      </c>
      <c r="B139" s="12" t="s">
        <v>1669</v>
      </c>
      <c r="C139" s="10"/>
      <c r="D139" s="10"/>
      <c r="E139" s="10"/>
      <c r="F139" s="10"/>
      <c r="G139" s="10"/>
      <c r="H139" s="10"/>
      <c r="I139" s="10"/>
    </row>
    <row r="140" spans="1:9">
      <c r="A140" s="12" t="s">
        <v>1650</v>
      </c>
      <c r="B140" s="12" t="s">
        <v>1670</v>
      </c>
      <c r="C140" s="10"/>
      <c r="D140" s="10"/>
      <c r="E140" s="10"/>
      <c r="F140" s="10"/>
      <c r="G140" s="10"/>
      <c r="H140" s="10"/>
      <c r="I140" s="10"/>
    </row>
    <row r="141" spans="1:9">
      <c r="A141" s="12" t="s">
        <v>1671</v>
      </c>
      <c r="B141" s="16"/>
      <c r="C141" s="12" t="s">
        <v>1672</v>
      </c>
      <c r="D141" s="12" t="s">
        <v>1673</v>
      </c>
      <c r="E141" s="12" t="s">
        <v>1653</v>
      </c>
      <c r="F141" s="12" t="s">
        <v>1674</v>
      </c>
      <c r="G141" s="10"/>
      <c r="H141" s="10"/>
      <c r="I141" s="10"/>
    </row>
    <row r="142" spans="1:9">
      <c r="A142" s="12" t="s">
        <v>1637</v>
      </c>
      <c r="B142" s="12" t="s">
        <v>1675</v>
      </c>
      <c r="C142" s="10"/>
      <c r="D142" s="10"/>
      <c r="E142" s="10"/>
      <c r="F142" s="10"/>
      <c r="G142" s="10"/>
      <c r="H142" s="10"/>
      <c r="I142" s="10"/>
    </row>
    <row r="143" spans="1:9">
      <c r="A143" s="12" t="s">
        <v>1640</v>
      </c>
      <c r="B143" s="12" t="s">
        <v>1676</v>
      </c>
      <c r="C143" s="10"/>
      <c r="D143" s="10"/>
      <c r="E143" s="10"/>
      <c r="F143" s="10"/>
      <c r="G143" s="10"/>
      <c r="H143" s="10"/>
      <c r="I143" s="10"/>
    </row>
    <row r="144" spans="1:9">
      <c r="A144" s="12" t="s">
        <v>1650</v>
      </c>
      <c r="B144" s="12" t="s">
        <v>1677</v>
      </c>
      <c r="C144" s="10"/>
      <c r="D144" s="10"/>
      <c r="E144" s="10"/>
      <c r="F144" s="10"/>
      <c r="G144" s="10"/>
      <c r="H144" s="10"/>
      <c r="I144" s="10"/>
    </row>
    <row r="145" spans="1:9">
      <c r="A145" s="12" t="s">
        <v>1678</v>
      </c>
      <c r="B145" s="12" t="s">
        <v>155</v>
      </c>
      <c r="C145" s="12" t="s">
        <v>1679</v>
      </c>
      <c r="D145" s="12" t="s">
        <v>681</v>
      </c>
      <c r="E145" s="12" t="s">
        <v>681</v>
      </c>
      <c r="G145" s="10"/>
      <c r="H145" s="29">
        <v>1</v>
      </c>
      <c r="I145" s="10"/>
    </row>
    <row r="146" spans="1:9">
      <c r="A146" s="11" t="s">
        <v>1680</v>
      </c>
      <c r="B146" s="10"/>
      <c r="C146" s="10"/>
      <c r="D146" s="10"/>
      <c r="E146" s="10"/>
      <c r="F146" s="10"/>
      <c r="G146" s="10"/>
      <c r="H146" s="10"/>
      <c r="I146" s="10"/>
    </row>
    <row r="147" spans="1:9">
      <c r="A147" s="12" t="s">
        <v>1681</v>
      </c>
      <c r="B147" s="12" t="s">
        <v>155</v>
      </c>
      <c r="C147" s="12" t="s">
        <v>1635</v>
      </c>
      <c r="D147" s="12" t="s">
        <v>1636</v>
      </c>
      <c r="E147" s="12" t="s">
        <v>1682</v>
      </c>
      <c r="F147" s="12" t="s">
        <v>1683</v>
      </c>
      <c r="H147" s="27">
        <v>1</v>
      </c>
      <c r="I147" s="10"/>
    </row>
    <row r="148" spans="1:9">
      <c r="A148" s="12" t="s">
        <v>1684</v>
      </c>
      <c r="B148" s="12" t="s">
        <v>1685</v>
      </c>
      <c r="C148" s="10"/>
      <c r="D148" s="10"/>
      <c r="E148" s="10"/>
      <c r="F148" s="10"/>
      <c r="H148" s="10"/>
      <c r="I148" s="10"/>
    </row>
    <row r="149" spans="1:9">
      <c r="A149" s="256" t="s">
        <v>1686</v>
      </c>
      <c r="B149" s="256" t="s">
        <v>155</v>
      </c>
      <c r="C149" s="12"/>
      <c r="D149" s="256" t="s">
        <v>1684</v>
      </c>
      <c r="E149" s="256" t="s">
        <v>1687</v>
      </c>
      <c r="F149" s="10"/>
      <c r="H149" s="10"/>
      <c r="I149" s="10"/>
    </row>
    <row r="150" spans="1:9">
      <c r="A150" s="256"/>
      <c r="B150" s="256"/>
      <c r="C150" s="12" t="s">
        <v>1648</v>
      </c>
      <c r="D150" s="256"/>
      <c r="E150" s="256"/>
      <c r="F150" s="10"/>
      <c r="H150" s="10"/>
      <c r="I150" s="10"/>
    </row>
    <row r="151" spans="1:9">
      <c r="A151" s="12" t="s">
        <v>1652</v>
      </c>
      <c r="B151" s="12" t="s">
        <v>1688</v>
      </c>
      <c r="C151" s="10"/>
      <c r="D151" s="10"/>
      <c r="E151" s="10"/>
      <c r="F151" s="10"/>
      <c r="H151" s="10"/>
      <c r="I151" s="10"/>
    </row>
    <row r="152" spans="1:9">
      <c r="A152" s="12" t="s">
        <v>1689</v>
      </c>
      <c r="B152" s="12" t="s">
        <v>1690</v>
      </c>
      <c r="C152" s="10"/>
      <c r="D152" s="10"/>
      <c r="E152" s="10"/>
      <c r="F152" s="10"/>
      <c r="H152" s="10"/>
      <c r="I152" s="10"/>
    </row>
    <row r="153" spans="1:9">
      <c r="A153" s="11" t="s">
        <v>1691</v>
      </c>
      <c r="B153" s="10"/>
      <c r="C153" s="10"/>
      <c r="D153" s="10"/>
      <c r="E153" s="10"/>
      <c r="F153" s="10"/>
      <c r="H153" s="10"/>
      <c r="I153" s="10"/>
    </row>
    <row r="154" spans="1:9">
      <c r="A154" s="256" t="s">
        <v>1692</v>
      </c>
      <c r="B154" s="260"/>
      <c r="C154" s="256" t="s">
        <v>1672</v>
      </c>
      <c r="D154" s="12"/>
      <c r="E154" s="256" t="s">
        <v>1682</v>
      </c>
      <c r="F154" s="256" t="s">
        <v>1693</v>
      </c>
      <c r="H154" s="164" t="s">
        <v>9139</v>
      </c>
      <c r="I154" s="10"/>
    </row>
    <row r="155" spans="1:9">
      <c r="A155" s="256"/>
      <c r="B155" s="260"/>
      <c r="C155" s="256"/>
      <c r="D155" s="12" t="s">
        <v>1660</v>
      </c>
      <c r="E155" s="256"/>
      <c r="F155" s="256"/>
      <c r="H155" s="161"/>
      <c r="I155" s="10"/>
    </row>
    <row r="156" spans="1:9">
      <c r="A156" s="12" t="s">
        <v>1695</v>
      </c>
      <c r="B156" s="12" t="s">
        <v>1696</v>
      </c>
      <c r="C156" s="10"/>
      <c r="D156" s="10"/>
      <c r="E156" s="10"/>
      <c r="F156" s="10"/>
      <c r="H156" s="10"/>
      <c r="I156" s="10"/>
    </row>
    <row r="157" spans="1:9">
      <c r="A157" s="12" t="s">
        <v>1637</v>
      </c>
      <c r="B157" s="12" t="s">
        <v>1687</v>
      </c>
      <c r="C157" s="10"/>
      <c r="D157" s="10"/>
      <c r="E157" s="10"/>
      <c r="F157" s="10"/>
      <c r="H157" s="10"/>
      <c r="I157" s="10"/>
    </row>
    <row r="158" spans="1:9">
      <c r="A158" s="12" t="s">
        <v>1684</v>
      </c>
      <c r="B158" s="12" t="s">
        <v>1688</v>
      </c>
      <c r="C158" s="10"/>
      <c r="D158" s="10"/>
      <c r="E158" s="10"/>
      <c r="F158" s="10"/>
      <c r="H158" s="10"/>
      <c r="I158" s="10"/>
    </row>
    <row r="159" spans="1:9">
      <c r="A159" s="12" t="s">
        <v>1697</v>
      </c>
      <c r="B159" s="12" t="s">
        <v>155</v>
      </c>
      <c r="C159" s="12" t="s">
        <v>1698</v>
      </c>
      <c r="D159" s="16"/>
      <c r="E159" s="12" t="s">
        <v>681</v>
      </c>
      <c r="F159" s="12" t="s">
        <v>681</v>
      </c>
      <c r="H159" s="29">
        <v>1</v>
      </c>
      <c r="I159" s="10"/>
    </row>
    <row r="160" spans="1:9">
      <c r="A160" s="11" t="s">
        <v>1699</v>
      </c>
      <c r="B160" s="10"/>
      <c r="C160" s="10"/>
      <c r="D160" s="10"/>
      <c r="E160" s="10"/>
      <c r="F160" s="10"/>
      <c r="H160" s="10"/>
      <c r="I160" s="10"/>
    </row>
    <row r="161" spans="1:9">
      <c r="A161" s="12" t="s">
        <v>1700</v>
      </c>
      <c r="B161" s="12" t="s">
        <v>1647</v>
      </c>
      <c r="C161" s="12" t="s">
        <v>1701</v>
      </c>
      <c r="D161" s="12" t="s">
        <v>1702</v>
      </c>
      <c r="E161" s="12" t="s">
        <v>1703</v>
      </c>
      <c r="F161" s="12" t="s">
        <v>1704</v>
      </c>
      <c r="H161" s="27">
        <v>1</v>
      </c>
      <c r="I161" s="10"/>
    </row>
    <row r="162" spans="1:9">
      <c r="A162" s="12" t="s">
        <v>1705</v>
      </c>
      <c r="B162" s="12" t="s">
        <v>155</v>
      </c>
      <c r="C162" s="12" t="s">
        <v>1706</v>
      </c>
      <c r="D162" s="12" t="s">
        <v>1707</v>
      </c>
      <c r="E162" s="12" t="s">
        <v>1704</v>
      </c>
      <c r="H162" s="164">
        <v>0.92</v>
      </c>
      <c r="I162" s="10"/>
    </row>
    <row r="165" spans="1:9" ht="17">
      <c r="A165" s="15" t="s">
        <v>1708</v>
      </c>
      <c r="B165" s="10"/>
      <c r="C165" s="10"/>
      <c r="D165" s="10"/>
      <c r="E165" s="10"/>
      <c r="F165" s="10"/>
      <c r="G165" s="10"/>
      <c r="H165" s="10"/>
      <c r="I165" s="10"/>
    </row>
    <row r="166" spans="1:9">
      <c r="A166" s="11" t="s">
        <v>1005</v>
      </c>
      <c r="B166" s="11">
        <v>605</v>
      </c>
      <c r="C166" s="11">
        <v>606</v>
      </c>
      <c r="D166" s="11">
        <v>609</v>
      </c>
      <c r="E166" s="11">
        <v>612</v>
      </c>
      <c r="F166" s="11">
        <v>613</v>
      </c>
      <c r="G166" s="11">
        <v>622</v>
      </c>
      <c r="H166" s="11">
        <v>625</v>
      </c>
      <c r="I166" s="11">
        <v>626</v>
      </c>
    </row>
    <row r="167" spans="1:9">
      <c r="A167" s="32" t="s">
        <v>155</v>
      </c>
      <c r="B167" s="32" t="s">
        <v>155</v>
      </c>
      <c r="C167" s="32" t="s">
        <v>155</v>
      </c>
      <c r="D167" s="32" t="s">
        <v>155</v>
      </c>
      <c r="E167" s="32" t="s">
        <v>155</v>
      </c>
      <c r="F167" s="32" t="s">
        <v>155</v>
      </c>
      <c r="G167" s="32" t="s">
        <v>155</v>
      </c>
      <c r="H167" s="32" t="s">
        <v>155</v>
      </c>
      <c r="I167" s="10"/>
    </row>
    <row r="168" spans="1:9">
      <c r="A168" s="11" t="s">
        <v>60</v>
      </c>
      <c r="B168" s="11" t="s">
        <v>2</v>
      </c>
      <c r="C168" s="11" t="s">
        <v>157</v>
      </c>
      <c r="D168" s="10"/>
      <c r="E168" s="10"/>
      <c r="F168" s="10"/>
      <c r="G168" s="10"/>
      <c r="H168" s="10"/>
      <c r="I168" s="10"/>
    </row>
    <row r="169" spans="1:9">
      <c r="A169" s="11" t="s">
        <v>1633</v>
      </c>
      <c r="B169" s="10"/>
      <c r="C169" s="10"/>
      <c r="D169" s="10"/>
      <c r="E169" s="10"/>
      <c r="F169" s="10"/>
      <c r="G169" s="10"/>
      <c r="H169" s="10"/>
      <c r="I169" s="10"/>
    </row>
    <row r="170" spans="1:9">
      <c r="A170" s="256" t="s">
        <v>1709</v>
      </c>
      <c r="B170" s="12" t="s">
        <v>1710</v>
      </c>
      <c r="C170" s="173">
        <v>21.9</v>
      </c>
      <c r="D170" s="10"/>
      <c r="E170" s="10"/>
      <c r="F170" s="10"/>
      <c r="G170" s="10"/>
      <c r="H170" s="10"/>
      <c r="I170" s="10"/>
    </row>
    <row r="171" spans="1:9">
      <c r="A171" s="256"/>
      <c r="B171" s="12" t="s">
        <v>1711</v>
      </c>
      <c r="C171" s="167"/>
      <c r="D171" s="10"/>
      <c r="E171" s="10"/>
      <c r="F171" s="10"/>
      <c r="G171" s="10"/>
      <c r="H171" s="10"/>
      <c r="I171" s="10"/>
    </row>
    <row r="172" spans="1:9">
      <c r="A172" s="256"/>
      <c r="B172" s="12" t="s">
        <v>1712</v>
      </c>
      <c r="C172" s="167"/>
      <c r="D172" s="10"/>
      <c r="E172" s="10"/>
      <c r="F172" s="10"/>
      <c r="G172" s="10"/>
      <c r="H172" s="10"/>
      <c r="I172" s="10"/>
    </row>
    <row r="173" spans="1:9">
      <c r="A173" s="11" t="s">
        <v>1657</v>
      </c>
      <c r="B173" s="10"/>
      <c r="C173" s="10"/>
      <c r="D173" s="10"/>
      <c r="E173" s="10"/>
      <c r="F173" s="10"/>
      <c r="G173" s="10"/>
      <c r="H173" s="10"/>
      <c r="I173" s="10"/>
    </row>
    <row r="174" spans="1:9">
      <c r="A174" s="256" t="s">
        <v>1713</v>
      </c>
      <c r="B174" s="12" t="s">
        <v>1714</v>
      </c>
      <c r="C174" s="164" t="s">
        <v>9140</v>
      </c>
      <c r="D174" s="10"/>
      <c r="E174" s="10"/>
      <c r="F174" s="10"/>
      <c r="G174" s="10"/>
      <c r="H174" s="10"/>
      <c r="I174" s="10"/>
    </row>
    <row r="175" spans="1:9">
      <c r="A175" s="256"/>
      <c r="B175" s="12" t="s">
        <v>1715</v>
      </c>
      <c r="C175" s="161"/>
      <c r="D175" s="10"/>
      <c r="E175" s="10"/>
      <c r="F175" s="10"/>
      <c r="G175" s="10"/>
      <c r="H175" s="10"/>
      <c r="I175" s="10"/>
    </row>
    <row r="176" spans="1:9">
      <c r="A176" s="256"/>
      <c r="B176" s="12" t="s">
        <v>1716</v>
      </c>
      <c r="C176" s="161"/>
      <c r="D176" s="10"/>
      <c r="E176" s="10"/>
      <c r="F176" s="10"/>
      <c r="G176" s="10"/>
      <c r="H176" s="10"/>
      <c r="I176" s="10"/>
    </row>
    <row r="177" spans="1:9">
      <c r="A177" s="256"/>
      <c r="B177" s="12" t="s">
        <v>1717</v>
      </c>
      <c r="C177" s="161"/>
      <c r="D177" s="10"/>
      <c r="E177" s="10"/>
      <c r="F177" s="10"/>
      <c r="G177" s="10"/>
      <c r="H177" s="10"/>
      <c r="I177" s="10"/>
    </row>
    <row r="178" spans="1:9">
      <c r="A178" s="256"/>
      <c r="B178" s="12" t="s">
        <v>1718</v>
      </c>
      <c r="C178" s="161"/>
      <c r="D178" s="10"/>
      <c r="E178" s="10"/>
      <c r="F178" s="10"/>
      <c r="G178" s="10"/>
      <c r="H178" s="10"/>
      <c r="I178" s="10"/>
    </row>
    <row r="179" spans="1:9">
      <c r="A179" s="256" t="s">
        <v>1719</v>
      </c>
      <c r="B179" s="12" t="s">
        <v>1720</v>
      </c>
      <c r="C179" s="10"/>
      <c r="D179" s="10"/>
      <c r="E179" s="10"/>
      <c r="F179" s="10"/>
      <c r="G179" s="10"/>
      <c r="H179" s="10"/>
      <c r="I179" s="10"/>
    </row>
    <row r="180" spans="1:9">
      <c r="A180" s="256"/>
      <c r="B180" s="12" t="s">
        <v>1721</v>
      </c>
      <c r="C180" s="10"/>
      <c r="D180" s="10"/>
      <c r="E180" s="10"/>
      <c r="F180" s="10"/>
      <c r="G180" s="10"/>
      <c r="H180" s="10"/>
      <c r="I180" s="10"/>
    </row>
    <row r="181" spans="1:9">
      <c r="A181" s="256"/>
      <c r="B181" s="12" t="s">
        <v>1722</v>
      </c>
      <c r="C181" s="10"/>
      <c r="D181" s="10"/>
      <c r="E181" s="10"/>
      <c r="F181" s="10"/>
      <c r="G181" s="10"/>
      <c r="H181" s="10"/>
      <c r="I181" s="10"/>
    </row>
    <row r="182" spans="1:9">
      <c r="A182" s="11" t="s">
        <v>1723</v>
      </c>
      <c r="B182" s="10"/>
      <c r="C182" s="10"/>
      <c r="D182" s="10"/>
      <c r="E182" s="10"/>
      <c r="F182" s="10"/>
      <c r="G182" s="10"/>
      <c r="H182" s="10"/>
      <c r="I182" s="10"/>
    </row>
    <row r="183" spans="1:9">
      <c r="A183" s="256" t="s">
        <v>702</v>
      </c>
      <c r="B183" s="12" t="s">
        <v>1724</v>
      </c>
      <c r="C183" s="173">
        <v>8.5</v>
      </c>
      <c r="D183" s="10"/>
      <c r="E183" s="10"/>
      <c r="F183" s="10"/>
      <c r="G183" s="10"/>
      <c r="H183" s="10"/>
      <c r="I183" s="10"/>
    </row>
    <row r="184" spans="1:9">
      <c r="A184" s="256"/>
      <c r="B184" s="12" t="s">
        <v>1725</v>
      </c>
      <c r="C184" s="167"/>
      <c r="D184" s="10"/>
      <c r="E184" s="10"/>
      <c r="F184" s="10"/>
      <c r="G184" s="10"/>
      <c r="H184" s="10"/>
      <c r="I184" s="10"/>
    </row>
    <row r="185" spans="1:9">
      <c r="A185" s="14" t="s">
        <v>1607</v>
      </c>
      <c r="B185" s="10"/>
      <c r="C185" s="10"/>
      <c r="D185" s="10"/>
      <c r="E185" s="10"/>
      <c r="F185" s="10"/>
      <c r="G185" s="10"/>
      <c r="H185" s="10"/>
      <c r="I185" s="10"/>
    </row>
    <row r="187" spans="1:9" ht="17">
      <c r="A187" s="15" t="s">
        <v>403</v>
      </c>
      <c r="B187" s="10"/>
      <c r="C187" s="10"/>
      <c r="D187" s="10"/>
      <c r="E187" s="10"/>
      <c r="F187" s="10"/>
      <c r="G187" s="10"/>
      <c r="H187" s="10"/>
      <c r="I187" s="10"/>
    </row>
    <row r="188" spans="1:9">
      <c r="A188" s="11" t="s">
        <v>1005</v>
      </c>
      <c r="B188" s="11">
        <v>605</v>
      </c>
      <c r="C188" s="11">
        <v>606</v>
      </c>
      <c r="D188" s="11">
        <v>609</v>
      </c>
      <c r="E188" s="11">
        <v>612</v>
      </c>
      <c r="F188" s="11">
        <v>613</v>
      </c>
      <c r="G188" s="11">
        <v>622</v>
      </c>
      <c r="H188" s="11">
        <v>625</v>
      </c>
      <c r="I188" s="11">
        <v>626</v>
      </c>
    </row>
    <row r="189" spans="1:9">
      <c r="A189" s="32" t="s">
        <v>155</v>
      </c>
      <c r="B189" s="32" t="s">
        <v>155</v>
      </c>
      <c r="C189" s="32" t="s">
        <v>155</v>
      </c>
      <c r="D189" s="32" t="s">
        <v>155</v>
      </c>
      <c r="E189" s="32" t="s">
        <v>155</v>
      </c>
      <c r="F189" s="32" t="s">
        <v>155</v>
      </c>
      <c r="G189" s="32" t="s">
        <v>155</v>
      </c>
      <c r="H189" s="32" t="s">
        <v>155</v>
      </c>
      <c r="I189" s="10"/>
    </row>
    <row r="190" spans="1:9">
      <c r="A190" s="11" t="s">
        <v>60</v>
      </c>
      <c r="B190" s="11" t="s">
        <v>2</v>
      </c>
      <c r="C190" s="11" t="s">
        <v>157</v>
      </c>
      <c r="D190" s="10"/>
      <c r="E190" s="10"/>
      <c r="F190" s="10"/>
      <c r="G190" s="10"/>
      <c r="H190" s="10"/>
      <c r="I190" s="10"/>
    </row>
    <row r="191" spans="1:9">
      <c r="A191" s="256" t="s">
        <v>1495</v>
      </c>
      <c r="B191" s="12" t="s">
        <v>1726</v>
      </c>
      <c r="C191" s="173">
        <v>21.9</v>
      </c>
      <c r="D191" s="10"/>
      <c r="E191" s="10"/>
      <c r="F191" s="10"/>
      <c r="G191" s="10"/>
      <c r="H191" s="10"/>
      <c r="I191" s="10"/>
    </row>
    <row r="192" spans="1:9">
      <c r="A192" s="256"/>
      <c r="B192" s="12" t="s">
        <v>406</v>
      </c>
      <c r="C192" s="167"/>
      <c r="D192" s="10"/>
      <c r="E192" s="10"/>
      <c r="F192" s="10"/>
      <c r="G192" s="10"/>
      <c r="H192" s="10"/>
      <c r="I192" s="10"/>
    </row>
    <row r="193" spans="1:9">
      <c r="A193" s="256" t="s">
        <v>1497</v>
      </c>
      <c r="B193" s="12" t="s">
        <v>1727</v>
      </c>
      <c r="C193" s="10"/>
      <c r="D193" s="10"/>
      <c r="E193" s="10"/>
      <c r="F193" s="10"/>
      <c r="G193" s="10"/>
      <c r="H193" s="10"/>
      <c r="I193" s="10"/>
    </row>
    <row r="194" spans="1:9">
      <c r="A194" s="256"/>
      <c r="B194" s="12" t="s">
        <v>409</v>
      </c>
      <c r="C194" s="10"/>
      <c r="D194" s="10"/>
      <c r="E194" s="10"/>
      <c r="F194" s="10"/>
      <c r="G194" s="10"/>
      <c r="H194" s="10"/>
      <c r="I194" s="10"/>
    </row>
    <row r="195" spans="1:9">
      <c r="A195" s="256"/>
      <c r="B195" s="12" t="s">
        <v>410</v>
      </c>
      <c r="C195" s="10"/>
      <c r="D195" s="10"/>
      <c r="E195" s="10"/>
      <c r="F195" s="10"/>
      <c r="G195" s="10"/>
      <c r="H195" s="10"/>
      <c r="I195" s="10"/>
    </row>
    <row r="196" spans="1:9">
      <c r="A196" s="14" t="s">
        <v>1728</v>
      </c>
      <c r="B196" s="14" t="s">
        <v>1729</v>
      </c>
      <c r="C196" s="10"/>
      <c r="D196" s="10"/>
      <c r="E196" s="10"/>
      <c r="F196" s="10"/>
      <c r="G196" s="10"/>
      <c r="H196" s="10"/>
      <c r="I196" s="10"/>
    </row>
    <row r="197" spans="1:9">
      <c r="A197" s="14" t="s">
        <v>1607</v>
      </c>
      <c r="B197" s="10"/>
      <c r="C197" s="10"/>
      <c r="D197" s="10"/>
      <c r="E197" s="10"/>
      <c r="F197" s="10"/>
      <c r="G197" s="10"/>
      <c r="H197" s="10"/>
      <c r="I197" s="10"/>
    </row>
    <row r="199" spans="1:9" ht="17">
      <c r="A199" s="15" t="s">
        <v>1730</v>
      </c>
      <c r="B199" s="10"/>
      <c r="C199" s="10"/>
      <c r="D199" s="10"/>
      <c r="E199" s="10"/>
      <c r="F199" s="10"/>
      <c r="G199" s="10"/>
      <c r="H199" s="10"/>
      <c r="I199" s="10"/>
    </row>
    <row r="200" spans="1:9">
      <c r="A200" s="11" t="s">
        <v>1005</v>
      </c>
      <c r="B200" s="11">
        <v>605</v>
      </c>
      <c r="C200" s="11">
        <v>606</v>
      </c>
      <c r="D200" s="11">
        <v>609</v>
      </c>
      <c r="E200" s="11">
        <v>612</v>
      </c>
      <c r="F200" s="11">
        <v>613</v>
      </c>
      <c r="G200" s="11">
        <v>622</v>
      </c>
      <c r="H200" s="11">
        <v>625</v>
      </c>
      <c r="I200" s="11">
        <v>626</v>
      </c>
    </row>
    <row r="201" spans="1:9">
      <c r="A201" s="32" t="s">
        <v>155</v>
      </c>
      <c r="B201" s="32" t="s">
        <v>155</v>
      </c>
      <c r="C201" s="32" t="s">
        <v>155</v>
      </c>
      <c r="D201" s="32" t="s">
        <v>155</v>
      </c>
      <c r="E201" s="32" t="s">
        <v>155</v>
      </c>
      <c r="F201" s="32" t="s">
        <v>155</v>
      </c>
      <c r="G201" s="32" t="s">
        <v>155</v>
      </c>
      <c r="H201" s="32" t="s">
        <v>155</v>
      </c>
      <c r="I201" s="10"/>
    </row>
    <row r="202" spans="1:9">
      <c r="A202" s="11" t="s">
        <v>60</v>
      </c>
      <c r="B202" s="11" t="s">
        <v>2</v>
      </c>
      <c r="C202" s="11" t="s">
        <v>157</v>
      </c>
      <c r="D202" s="10"/>
      <c r="E202" s="10"/>
      <c r="F202" s="10"/>
      <c r="G202" s="10"/>
      <c r="H202" s="10"/>
      <c r="I202" s="10"/>
    </row>
    <row r="203" spans="1:9">
      <c r="A203" s="256" t="s">
        <v>1731</v>
      </c>
      <c r="B203" s="12" t="s">
        <v>1732</v>
      </c>
      <c r="C203" s="259">
        <v>206</v>
      </c>
      <c r="D203" s="10"/>
      <c r="E203" s="10"/>
      <c r="F203" s="10"/>
      <c r="G203" s="10"/>
      <c r="H203" s="10"/>
      <c r="I203" s="10"/>
    </row>
    <row r="204" spans="1:9">
      <c r="A204" s="256"/>
      <c r="B204" s="12" t="s">
        <v>1733</v>
      </c>
      <c r="C204" s="259"/>
      <c r="D204" s="10"/>
      <c r="E204" s="10"/>
      <c r="F204" s="10"/>
      <c r="G204" s="10"/>
      <c r="H204" s="10"/>
      <c r="I204" s="10"/>
    </row>
    <row r="205" spans="1:9">
      <c r="A205" s="12" t="s">
        <v>1734</v>
      </c>
      <c r="B205" s="12" t="s">
        <v>1735</v>
      </c>
      <c r="C205" s="29">
        <v>123</v>
      </c>
      <c r="D205" s="10"/>
      <c r="E205" s="10"/>
      <c r="F205" s="10"/>
      <c r="G205" s="10"/>
      <c r="H205" s="10"/>
      <c r="I205" s="10"/>
    </row>
    <row r="206" spans="1:9">
      <c r="A206" s="14" t="s">
        <v>1607</v>
      </c>
      <c r="B206" s="10"/>
      <c r="C206" s="10"/>
      <c r="D206" s="10"/>
      <c r="E206" s="10"/>
      <c r="F206" s="10"/>
      <c r="G206" s="10"/>
      <c r="H206" s="10"/>
      <c r="I206" s="10"/>
    </row>
    <row r="208" spans="1:9" ht="17">
      <c r="A208" s="15" t="s">
        <v>1736</v>
      </c>
      <c r="B208" s="10"/>
      <c r="C208" s="10"/>
      <c r="D208" s="10"/>
    </row>
    <row r="209" spans="1:4">
      <c r="A209" s="11" t="s">
        <v>2</v>
      </c>
      <c r="B209" s="11" t="s">
        <v>60</v>
      </c>
      <c r="C209" s="11" t="s">
        <v>157</v>
      </c>
      <c r="D209" s="10"/>
    </row>
    <row r="210" spans="1:4">
      <c r="A210" s="11" t="s">
        <v>1173</v>
      </c>
      <c r="B210" s="11" t="s">
        <v>1174</v>
      </c>
      <c r="C210" s="10"/>
      <c r="D210" s="10"/>
    </row>
    <row r="211" spans="1:4">
      <c r="A211" s="12" t="s">
        <v>1737</v>
      </c>
      <c r="B211" s="12" t="s">
        <v>1738</v>
      </c>
      <c r="C211" s="173">
        <v>65</v>
      </c>
      <c r="D211" s="173">
        <v>83</v>
      </c>
    </row>
    <row r="212" spans="1:4">
      <c r="A212" s="12" t="s">
        <v>1739</v>
      </c>
      <c r="B212" s="12" t="s">
        <v>1740</v>
      </c>
      <c r="C212" s="10"/>
      <c r="D212" s="10"/>
    </row>
    <row r="213" spans="1:4">
      <c r="A213" s="12" t="s">
        <v>423</v>
      </c>
      <c r="B213" s="12" t="s">
        <v>1741</v>
      </c>
      <c r="C213" s="23"/>
      <c r="D213" s="25">
        <v>83</v>
      </c>
    </row>
    <row r="214" spans="1:4">
      <c r="A214" s="12" t="s">
        <v>1742</v>
      </c>
      <c r="B214" s="12" t="s">
        <v>1743</v>
      </c>
      <c r="C214" s="25">
        <v>145</v>
      </c>
      <c r="D214" s="22"/>
    </row>
    <row r="215" spans="1:4">
      <c r="A215" s="12" t="s">
        <v>427</v>
      </c>
      <c r="B215" s="12" t="s">
        <v>1744</v>
      </c>
      <c r="C215" s="22"/>
      <c r="D215" s="22"/>
    </row>
    <row r="216" spans="1:4">
      <c r="A216" s="12" t="s">
        <v>429</v>
      </c>
      <c r="B216" s="12" t="s">
        <v>1745</v>
      </c>
      <c r="C216" s="23"/>
      <c r="D216" s="25">
        <v>145</v>
      </c>
    </row>
    <row r="217" spans="1:4">
      <c r="A217" s="12" t="s">
        <v>1746</v>
      </c>
      <c r="B217" s="12" t="s">
        <v>1747</v>
      </c>
      <c r="C217" s="25">
        <v>179</v>
      </c>
      <c r="D217" s="22"/>
    </row>
    <row r="218" spans="1:4">
      <c r="A218" s="12" t="s">
        <v>1748</v>
      </c>
      <c r="B218" s="12" t="s">
        <v>1749</v>
      </c>
      <c r="C218" s="22"/>
      <c r="D218" s="22"/>
    </row>
    <row r="219" spans="1:4">
      <c r="A219" s="13" t="s">
        <v>8259</v>
      </c>
      <c r="B219" s="13" t="s">
        <v>8260</v>
      </c>
      <c r="C219" s="25">
        <v>179</v>
      </c>
      <c r="D219" s="22"/>
    </row>
    <row r="220" spans="1:4">
      <c r="A220" s="47" t="s">
        <v>1750</v>
      </c>
      <c r="B220" s="10"/>
      <c r="C220" s="10"/>
      <c r="D220" s="10"/>
    </row>
  </sheetData>
  <mergeCells count="28">
    <mergeCell ref="C203:C204"/>
    <mergeCell ref="A203:A204"/>
    <mergeCell ref="A183:A184"/>
    <mergeCell ref="A179:A181"/>
    <mergeCell ref="A174:A178"/>
    <mergeCell ref="A193:A195"/>
    <mergeCell ref="A191:A192"/>
    <mergeCell ref="A118:A119"/>
    <mergeCell ref="B64:B65"/>
    <mergeCell ref="A170:A172"/>
    <mergeCell ref="A154:A155"/>
    <mergeCell ref="B149:B150"/>
    <mergeCell ref="A149:A150"/>
    <mergeCell ref="B62:B63"/>
    <mergeCell ref="F154:F155"/>
    <mergeCell ref="E154:E155"/>
    <mergeCell ref="C154:C155"/>
    <mergeCell ref="B154:B155"/>
    <mergeCell ref="D118:D119"/>
    <mergeCell ref="C118:C119"/>
    <mergeCell ref="B118:B119"/>
    <mergeCell ref="E149:E150"/>
    <mergeCell ref="D149:D150"/>
    <mergeCell ref="C4:C6"/>
    <mergeCell ref="B4:B6"/>
    <mergeCell ref="A4:A6"/>
    <mergeCell ref="A44:A45"/>
    <mergeCell ref="A42:A43"/>
  </mergeCell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0"/>
  <sheetViews>
    <sheetView topLeftCell="A134" workbookViewId="0">
      <selection activeCell="C162" sqref="C162"/>
    </sheetView>
  </sheetViews>
  <sheetFormatPr baseColWidth="10" defaultRowHeight="15" x14ac:dyDescent="0"/>
  <cols>
    <col min="1" max="1" width="29.1640625" customWidth="1"/>
    <col min="2" max="2" width="24.33203125" customWidth="1"/>
    <col min="3" max="3" width="21.6640625" customWidth="1"/>
    <col min="4" max="4" width="19.33203125" customWidth="1"/>
  </cols>
  <sheetData>
    <row r="1" spans="1:9" ht="19">
      <c r="A1" s="1" t="s">
        <v>1751</v>
      </c>
    </row>
    <row r="3" spans="1:9">
      <c r="A3" s="16"/>
      <c r="B3" s="16"/>
      <c r="C3" s="16"/>
      <c r="D3" s="11" t="s">
        <v>1548</v>
      </c>
      <c r="E3" s="10"/>
      <c r="F3" s="10"/>
      <c r="G3" s="10"/>
      <c r="H3" s="10"/>
      <c r="I3" s="10"/>
    </row>
    <row r="4" spans="1:9">
      <c r="A4" s="5" t="s">
        <v>8261</v>
      </c>
      <c r="B4" s="10"/>
      <c r="C4" s="10"/>
      <c r="D4" s="10"/>
      <c r="E4" s="10"/>
      <c r="F4" s="10"/>
      <c r="G4" s="10"/>
      <c r="H4" s="10"/>
      <c r="I4" s="10"/>
    </row>
    <row r="5" spans="1:9">
      <c r="A5" s="5" t="s">
        <v>8263</v>
      </c>
      <c r="B5" s="10"/>
      <c r="C5" s="10"/>
      <c r="D5" s="10"/>
      <c r="E5" s="10"/>
      <c r="F5" s="10"/>
      <c r="G5" s="10"/>
      <c r="H5" s="10"/>
      <c r="I5" s="10"/>
    </row>
    <row r="6" spans="1:9">
      <c r="A6" s="5" t="s">
        <v>1752</v>
      </c>
      <c r="B6" s="10"/>
      <c r="C6" s="10"/>
      <c r="D6" s="10"/>
      <c r="E6" s="10"/>
      <c r="F6" s="10"/>
      <c r="G6" s="10"/>
      <c r="H6" s="10"/>
      <c r="I6" s="10"/>
    </row>
    <row r="7" spans="1:9">
      <c r="A7" s="5" t="s">
        <v>8264</v>
      </c>
      <c r="B7" s="10"/>
      <c r="C7" s="10"/>
      <c r="D7" s="10"/>
      <c r="E7" s="10"/>
      <c r="F7" s="10"/>
      <c r="G7" s="10"/>
      <c r="H7" s="10"/>
      <c r="I7" s="10"/>
    </row>
    <row r="8" spans="1:9">
      <c r="A8" s="5" t="s">
        <v>8262</v>
      </c>
      <c r="B8" s="10"/>
      <c r="C8" s="10"/>
      <c r="D8" s="10"/>
      <c r="E8" s="10"/>
      <c r="F8" s="10"/>
      <c r="G8" s="10"/>
      <c r="H8" s="10"/>
      <c r="I8" s="10"/>
    </row>
    <row r="9" spans="1:9">
      <c r="A9" s="5" t="s">
        <v>8265</v>
      </c>
      <c r="B9" s="10"/>
      <c r="C9" s="10"/>
      <c r="D9" s="10"/>
      <c r="E9" s="10"/>
      <c r="F9" s="10"/>
      <c r="G9" s="10"/>
      <c r="H9" s="10"/>
      <c r="I9" s="10"/>
    </row>
    <row r="10" spans="1:9">
      <c r="A10" s="5" t="s">
        <v>1753</v>
      </c>
      <c r="B10" s="10"/>
      <c r="C10" s="10"/>
      <c r="D10" s="10"/>
      <c r="E10" s="10"/>
      <c r="F10" s="10"/>
      <c r="G10" s="10"/>
      <c r="H10" s="10"/>
      <c r="I10" s="10"/>
    </row>
    <row r="11" spans="1:9">
      <c r="A11" s="5" t="s">
        <v>8266</v>
      </c>
      <c r="B11" s="10"/>
      <c r="C11" s="10"/>
      <c r="D11" s="10"/>
      <c r="E11" s="10"/>
      <c r="F11" s="10"/>
      <c r="G11" s="10"/>
      <c r="H11" s="10"/>
      <c r="I11" s="10"/>
    </row>
    <row r="12" spans="1:9">
      <c r="A12" s="11" t="s">
        <v>1547</v>
      </c>
      <c r="B12" s="10"/>
      <c r="C12" s="10"/>
      <c r="D12" s="10"/>
      <c r="E12" s="10"/>
      <c r="F12" s="10"/>
      <c r="G12" s="10"/>
      <c r="H12" s="10"/>
      <c r="I12" s="10"/>
    </row>
    <row r="13" spans="1:9">
      <c r="A13" s="260"/>
      <c r="B13" s="11" t="s">
        <v>1754</v>
      </c>
      <c r="C13" s="260"/>
      <c r="D13" s="260"/>
      <c r="E13" s="10"/>
      <c r="F13" s="10"/>
      <c r="G13" s="10"/>
      <c r="H13" s="10"/>
      <c r="I13" s="10"/>
    </row>
    <row r="14" spans="1:9">
      <c r="A14" s="260"/>
      <c r="B14" s="11" t="s">
        <v>1755</v>
      </c>
      <c r="C14" s="260"/>
      <c r="D14" s="260"/>
      <c r="E14" s="10"/>
      <c r="F14" s="10"/>
      <c r="G14" s="10"/>
      <c r="H14" s="10"/>
      <c r="I14" s="10"/>
    </row>
    <row r="15" spans="1:9">
      <c r="A15" s="260"/>
      <c r="B15" s="11">
        <v>619</v>
      </c>
      <c r="C15" s="260"/>
      <c r="D15" s="260"/>
      <c r="E15" s="10"/>
      <c r="F15" s="10"/>
      <c r="G15" s="10"/>
      <c r="H15" s="10"/>
      <c r="I15" s="10"/>
    </row>
    <row r="16" spans="1:9">
      <c r="A16" s="260"/>
      <c r="B16" s="11" t="s">
        <v>1756</v>
      </c>
      <c r="C16" s="260"/>
      <c r="D16" s="260"/>
      <c r="E16" s="10"/>
      <c r="F16" s="10"/>
      <c r="G16" s="10"/>
      <c r="H16" s="10"/>
      <c r="I16" s="10"/>
    </row>
    <row r="17" spans="1:9">
      <c r="A17" s="11" t="s">
        <v>1</v>
      </c>
      <c r="B17" s="11" t="s">
        <v>2</v>
      </c>
      <c r="C17" s="11">
        <v>626</v>
      </c>
      <c r="D17" s="11" t="s">
        <v>153</v>
      </c>
      <c r="E17" s="11">
        <v>613</v>
      </c>
      <c r="F17" s="11" t="s">
        <v>1757</v>
      </c>
      <c r="G17" s="11" t="s">
        <v>1758</v>
      </c>
      <c r="H17" s="11" t="s">
        <v>1759</v>
      </c>
      <c r="I17" s="11" t="s">
        <v>1760</v>
      </c>
    </row>
    <row r="18" spans="1:9">
      <c r="A18" s="11" t="s">
        <v>11</v>
      </c>
      <c r="B18" s="10"/>
      <c r="C18" s="10"/>
      <c r="D18" s="10"/>
      <c r="E18" s="10"/>
      <c r="F18" s="10"/>
      <c r="G18" s="10"/>
      <c r="H18" s="10"/>
      <c r="I18" s="10"/>
    </row>
    <row r="19" spans="1:9">
      <c r="A19" s="12" t="s">
        <v>1761</v>
      </c>
      <c r="B19" s="12" t="s">
        <v>1762</v>
      </c>
      <c r="C19" s="211">
        <v>66</v>
      </c>
      <c r="D19" s="211">
        <v>72</v>
      </c>
      <c r="E19" s="211">
        <v>82</v>
      </c>
      <c r="F19" s="16"/>
      <c r="G19" s="10"/>
      <c r="H19" s="10"/>
      <c r="I19" s="10"/>
    </row>
    <row r="20" spans="1:9">
      <c r="A20" s="12" t="s">
        <v>1764</v>
      </c>
      <c r="B20" s="12" t="s">
        <v>1765</v>
      </c>
      <c r="C20" s="164">
        <v>73</v>
      </c>
      <c r="D20" s="164">
        <v>79</v>
      </c>
      <c r="E20" s="164">
        <v>89</v>
      </c>
      <c r="F20" s="10"/>
      <c r="G20" s="10"/>
      <c r="H20" s="10"/>
      <c r="I20" s="10"/>
    </row>
    <row r="21" spans="1:9">
      <c r="A21" s="12" t="s">
        <v>1766</v>
      </c>
      <c r="B21" s="12" t="s">
        <v>1767</v>
      </c>
      <c r="C21" s="164">
        <v>66</v>
      </c>
      <c r="D21" s="164">
        <v>72</v>
      </c>
      <c r="E21" s="164">
        <v>82</v>
      </c>
      <c r="F21" s="10"/>
      <c r="G21" s="10"/>
      <c r="H21" s="10"/>
      <c r="I21" s="10"/>
    </row>
    <row r="22" spans="1:9">
      <c r="A22" s="12" t="s">
        <v>1768</v>
      </c>
      <c r="B22" s="12" t="s">
        <v>1769</v>
      </c>
      <c r="C22" s="164">
        <v>73</v>
      </c>
      <c r="D22" s="164">
        <v>79</v>
      </c>
      <c r="E22" s="164">
        <v>89</v>
      </c>
      <c r="F22" s="10"/>
      <c r="G22" s="10"/>
      <c r="H22" s="10"/>
      <c r="I22" s="10"/>
    </row>
    <row r="23" spans="1:9">
      <c r="A23" s="256" t="s">
        <v>1770</v>
      </c>
      <c r="B23" s="12" t="s">
        <v>1771</v>
      </c>
      <c r="C23" s="164">
        <v>69</v>
      </c>
      <c r="D23" s="164">
        <v>75</v>
      </c>
      <c r="E23" s="164">
        <v>85</v>
      </c>
      <c r="F23" s="10"/>
      <c r="G23" s="10"/>
      <c r="H23" s="10"/>
      <c r="I23" s="10"/>
    </row>
    <row r="24" spans="1:9">
      <c r="A24" s="256"/>
      <c r="B24" s="12" t="s">
        <v>1772</v>
      </c>
      <c r="C24" s="161"/>
      <c r="D24" s="161"/>
      <c r="E24" s="161"/>
      <c r="F24" s="10"/>
      <c r="G24" s="10"/>
      <c r="H24" s="10"/>
      <c r="I24" s="10"/>
    </row>
    <row r="25" spans="1:9">
      <c r="A25" s="11" t="s">
        <v>25</v>
      </c>
      <c r="B25" s="10"/>
      <c r="C25" s="10"/>
      <c r="D25" s="10"/>
      <c r="E25" s="10"/>
      <c r="F25" s="10"/>
      <c r="G25" s="10"/>
      <c r="H25" s="10"/>
      <c r="I25" s="10"/>
    </row>
    <row r="26" spans="1:9">
      <c r="A26" s="12" t="s">
        <v>1773</v>
      </c>
      <c r="B26" s="12" t="s">
        <v>1774</v>
      </c>
      <c r="C26" s="211">
        <v>85</v>
      </c>
      <c r="D26" s="211">
        <v>91</v>
      </c>
      <c r="E26" s="211">
        <v>101</v>
      </c>
      <c r="F26" s="164">
        <v>-20</v>
      </c>
      <c r="G26" s="164">
        <v>30</v>
      </c>
      <c r="H26" s="164">
        <v>108</v>
      </c>
      <c r="I26" s="164">
        <v>116</v>
      </c>
    </row>
    <row r="27" spans="1:9">
      <c r="A27" s="12" t="s">
        <v>1775</v>
      </c>
      <c r="B27" s="12" t="s">
        <v>1776</v>
      </c>
      <c r="C27" s="164">
        <v>93</v>
      </c>
      <c r="D27" s="164">
        <v>99</v>
      </c>
      <c r="E27" s="164">
        <v>109</v>
      </c>
      <c r="F27" s="10"/>
      <c r="G27" s="10"/>
      <c r="H27" s="10"/>
      <c r="I27" s="10"/>
    </row>
    <row r="28" spans="1:9">
      <c r="A28" s="12" t="s">
        <v>1777</v>
      </c>
      <c r="B28" s="12" t="s">
        <v>1778</v>
      </c>
      <c r="C28" s="164">
        <v>85</v>
      </c>
      <c r="D28" s="164">
        <v>91</v>
      </c>
      <c r="E28" s="164">
        <v>101</v>
      </c>
      <c r="F28" s="10"/>
      <c r="G28" s="10"/>
      <c r="H28" s="10"/>
      <c r="I28" s="10"/>
    </row>
    <row r="29" spans="1:9">
      <c r="A29" s="12" t="s">
        <v>1779</v>
      </c>
      <c r="B29" s="12" t="s">
        <v>1780</v>
      </c>
      <c r="C29" s="164">
        <v>93</v>
      </c>
      <c r="D29" s="164">
        <v>99</v>
      </c>
      <c r="E29" s="164">
        <v>109</v>
      </c>
      <c r="F29" s="10"/>
      <c r="G29" s="10"/>
      <c r="H29" s="10"/>
      <c r="I29" s="10"/>
    </row>
    <row r="30" spans="1:9">
      <c r="A30" s="12" t="s">
        <v>1781</v>
      </c>
      <c r="B30" s="12" t="s">
        <v>1782</v>
      </c>
      <c r="C30" s="164">
        <v>90</v>
      </c>
      <c r="D30" s="164">
        <v>96</v>
      </c>
      <c r="E30" s="164">
        <v>106</v>
      </c>
      <c r="F30" s="10"/>
      <c r="G30" s="10"/>
      <c r="H30" s="10"/>
      <c r="I30" s="10"/>
    </row>
    <row r="31" spans="1:9">
      <c r="A31" s="12" t="s">
        <v>1783</v>
      </c>
      <c r="B31" s="12" t="s">
        <v>1784</v>
      </c>
      <c r="C31" s="164">
        <v>97</v>
      </c>
      <c r="D31" s="164">
        <v>103</v>
      </c>
      <c r="E31" s="164">
        <v>113</v>
      </c>
      <c r="F31" s="10"/>
      <c r="G31" s="10"/>
      <c r="H31" s="10"/>
      <c r="I31" s="10"/>
    </row>
    <row r="32" spans="1:9">
      <c r="A32" s="11" t="s">
        <v>737</v>
      </c>
      <c r="B32" s="10"/>
      <c r="C32" s="10"/>
      <c r="D32" s="10"/>
      <c r="E32" s="10"/>
      <c r="F32" s="10"/>
      <c r="G32" s="10"/>
      <c r="H32" s="10"/>
      <c r="I32" s="10"/>
    </row>
    <row r="33" spans="1:9">
      <c r="A33" s="12" t="s">
        <v>1785</v>
      </c>
      <c r="B33" s="12" t="s">
        <v>1557</v>
      </c>
      <c r="C33" s="164" t="s">
        <v>9141</v>
      </c>
      <c r="D33" s="211">
        <v>120</v>
      </c>
      <c r="E33" s="211">
        <v>130</v>
      </c>
      <c r="F33" s="164">
        <v>-40</v>
      </c>
      <c r="G33" s="164">
        <v>60</v>
      </c>
      <c r="H33" s="164">
        <v>216</v>
      </c>
      <c r="I33" s="164">
        <v>232</v>
      </c>
    </row>
    <row r="34" spans="1:9">
      <c r="A34" s="14" t="s">
        <v>41</v>
      </c>
      <c r="B34" s="14" t="s">
        <v>1558</v>
      </c>
      <c r="C34" s="10"/>
      <c r="D34" s="10"/>
      <c r="E34" s="10"/>
      <c r="F34" s="10"/>
      <c r="G34" s="10"/>
      <c r="H34" s="10"/>
      <c r="I34" s="10"/>
    </row>
    <row r="35" spans="1:9">
      <c r="A35" s="14" t="s">
        <v>43</v>
      </c>
      <c r="B35" s="14" t="s">
        <v>1786</v>
      </c>
      <c r="C35" s="10"/>
      <c r="D35" s="10"/>
      <c r="E35" s="10"/>
      <c r="F35" s="10"/>
      <c r="G35" s="10"/>
      <c r="H35" s="10"/>
      <c r="I35" s="10"/>
    </row>
    <row r="36" spans="1:9">
      <c r="A36" s="14" t="s">
        <v>45</v>
      </c>
      <c r="B36" s="14" t="s">
        <v>9122</v>
      </c>
      <c r="C36" s="10"/>
      <c r="D36" s="10"/>
      <c r="E36" s="10"/>
      <c r="F36" s="10"/>
      <c r="G36" s="10"/>
      <c r="H36" s="10"/>
      <c r="I36" s="10"/>
    </row>
    <row r="37" spans="1:9">
      <c r="A37" s="16"/>
      <c r="B37" s="14" t="s">
        <v>1787</v>
      </c>
      <c r="C37" s="10"/>
      <c r="D37" s="10"/>
      <c r="E37" s="10"/>
      <c r="F37" s="10"/>
      <c r="G37" s="10"/>
      <c r="H37" s="10"/>
      <c r="I37" s="10"/>
    </row>
    <row r="38" spans="1:9">
      <c r="A38" s="16"/>
      <c r="B38" s="14" t="s">
        <v>1559</v>
      </c>
      <c r="C38" s="10"/>
      <c r="D38" s="10"/>
      <c r="E38" s="10"/>
      <c r="F38" s="10"/>
      <c r="G38" s="10"/>
      <c r="H38" s="10"/>
      <c r="I38" s="10"/>
    </row>
    <row r="39" spans="1:9">
      <c r="A39" s="260"/>
      <c r="B39" s="14" t="s">
        <v>9151</v>
      </c>
      <c r="C39" s="10"/>
      <c r="D39" s="10"/>
      <c r="E39" s="10"/>
      <c r="F39" s="10"/>
      <c r="G39" s="10"/>
      <c r="H39" s="10"/>
      <c r="I39" s="10"/>
    </row>
    <row r="40" spans="1:9">
      <c r="A40" s="260"/>
      <c r="B40" s="14" t="s">
        <v>1560</v>
      </c>
      <c r="C40" s="10"/>
      <c r="D40" s="10"/>
      <c r="E40" s="10"/>
      <c r="F40" s="10"/>
      <c r="G40" s="10"/>
      <c r="H40" s="10"/>
      <c r="I40" s="10"/>
    </row>
    <row r="41" spans="1:9">
      <c r="A41" s="16"/>
      <c r="B41" s="14" t="s">
        <v>9152</v>
      </c>
      <c r="C41" s="10"/>
      <c r="D41" s="10"/>
      <c r="E41" s="10"/>
      <c r="F41" s="10"/>
      <c r="G41" s="10"/>
      <c r="H41" s="10"/>
      <c r="I41" s="10"/>
    </row>
    <row r="42" spans="1:9">
      <c r="A42" s="14" t="s">
        <v>1788</v>
      </c>
      <c r="B42" s="10"/>
      <c r="C42" s="10"/>
      <c r="D42" s="10"/>
      <c r="E42" s="10"/>
      <c r="F42" s="10"/>
      <c r="G42" s="10"/>
      <c r="H42" s="10"/>
      <c r="I42" s="10"/>
    </row>
    <row r="43" spans="1:9">
      <c r="A43" s="14" t="s">
        <v>1789</v>
      </c>
      <c r="B43" s="10"/>
      <c r="C43" s="10"/>
      <c r="D43" s="10"/>
      <c r="E43" s="10"/>
      <c r="F43" s="10"/>
      <c r="G43" s="10"/>
      <c r="H43" s="10"/>
      <c r="I43" s="10"/>
    </row>
    <row r="45" spans="1:9" ht="19">
      <c r="A45" s="1" t="s">
        <v>1790</v>
      </c>
    </row>
    <row r="47" spans="1:9" ht="17">
      <c r="A47" s="15" t="s">
        <v>1791</v>
      </c>
      <c r="B47" s="10"/>
      <c r="C47" s="10"/>
    </row>
    <row r="48" spans="1:9">
      <c r="A48" s="11" t="s">
        <v>117</v>
      </c>
      <c r="B48" s="11" t="s">
        <v>2</v>
      </c>
      <c r="C48" s="11" t="s">
        <v>1564</v>
      </c>
    </row>
    <row r="49" spans="1:3">
      <c r="A49" s="11" t="s">
        <v>1792</v>
      </c>
      <c r="B49" s="10"/>
      <c r="C49" s="10"/>
    </row>
    <row r="50" spans="1:3">
      <c r="A50" s="12" t="s">
        <v>1793</v>
      </c>
      <c r="B50" s="12" t="s">
        <v>1794</v>
      </c>
      <c r="C50" s="11" t="s">
        <v>66</v>
      </c>
    </row>
    <row r="51" spans="1:3">
      <c r="A51" s="12" t="s">
        <v>1795</v>
      </c>
      <c r="B51" s="12" t="s">
        <v>1796</v>
      </c>
      <c r="C51" s="10"/>
    </row>
    <row r="52" spans="1:3">
      <c r="A52" s="12" t="s">
        <v>1797</v>
      </c>
      <c r="B52" s="12" t="s">
        <v>1798</v>
      </c>
      <c r="C52" s="10"/>
    </row>
    <row r="53" spans="1:3">
      <c r="A53" s="256" t="s">
        <v>1799</v>
      </c>
      <c r="B53" s="12" t="s">
        <v>1800</v>
      </c>
      <c r="C53" s="10"/>
    </row>
    <row r="54" spans="1:3">
      <c r="A54" s="256"/>
      <c r="B54" s="12" t="s">
        <v>1801</v>
      </c>
      <c r="C54" s="10"/>
    </row>
    <row r="55" spans="1:3">
      <c r="A55" s="12" t="s">
        <v>1802</v>
      </c>
      <c r="B55" s="12" t="s">
        <v>1803</v>
      </c>
      <c r="C55" s="10"/>
    </row>
    <row r="56" spans="1:3">
      <c r="A56" s="11" t="s">
        <v>1804</v>
      </c>
      <c r="B56" s="10"/>
      <c r="C56" s="10"/>
    </row>
    <row r="57" spans="1:3">
      <c r="A57" s="12" t="s">
        <v>1805</v>
      </c>
      <c r="B57" s="12" t="s">
        <v>1806</v>
      </c>
      <c r="C57" s="11" t="s">
        <v>96</v>
      </c>
    </row>
    <row r="58" spans="1:3">
      <c r="A58" s="12" t="s">
        <v>1807</v>
      </c>
      <c r="B58" s="12" t="s">
        <v>1808</v>
      </c>
      <c r="C58" s="25">
        <v>27.1</v>
      </c>
    </row>
    <row r="59" spans="1:3">
      <c r="A59" s="14" t="s">
        <v>1809</v>
      </c>
      <c r="B59" s="10"/>
      <c r="C59" s="10"/>
    </row>
    <row r="61" spans="1:3" ht="17">
      <c r="A61" s="15" t="s">
        <v>92</v>
      </c>
      <c r="B61" s="10"/>
      <c r="C61" s="10"/>
    </row>
    <row r="62" spans="1:3">
      <c r="A62" s="11" t="s">
        <v>117</v>
      </c>
      <c r="B62" s="11" t="s">
        <v>2</v>
      </c>
      <c r="C62" s="11" t="s">
        <v>1564</v>
      </c>
    </row>
    <row r="63" spans="1:3">
      <c r="A63" s="12" t="s">
        <v>1810</v>
      </c>
      <c r="B63" s="12" t="s">
        <v>1811</v>
      </c>
      <c r="C63" s="11" t="s">
        <v>96</v>
      </c>
    </row>
    <row r="64" spans="1:3">
      <c r="A64" s="12" t="s">
        <v>1812</v>
      </c>
      <c r="B64" s="12" t="s">
        <v>1813</v>
      </c>
      <c r="C64" s="164" t="s">
        <v>9142</v>
      </c>
    </row>
    <row r="65" spans="1:3">
      <c r="A65" s="12" t="s">
        <v>1814</v>
      </c>
      <c r="B65" s="12" t="s">
        <v>1815</v>
      </c>
      <c r="C65" s="11" t="s">
        <v>96</v>
      </c>
    </row>
    <row r="66" spans="1:3">
      <c r="A66" s="12" t="s">
        <v>1816</v>
      </c>
      <c r="B66" s="12" t="s">
        <v>1817</v>
      </c>
      <c r="C66" s="10"/>
    </row>
    <row r="67" spans="1:3">
      <c r="A67" s="12" t="s">
        <v>1818</v>
      </c>
      <c r="B67" s="12" t="s">
        <v>1819</v>
      </c>
      <c r="C67" s="10"/>
    </row>
    <row r="68" spans="1:3">
      <c r="A68" s="256" t="s">
        <v>1820</v>
      </c>
      <c r="B68" s="12" t="s">
        <v>1821</v>
      </c>
      <c r="C68" s="10"/>
    </row>
    <row r="69" spans="1:3">
      <c r="A69" s="256"/>
      <c r="B69" s="12" t="s">
        <v>1822</v>
      </c>
      <c r="C69" s="10"/>
    </row>
    <row r="70" spans="1:3">
      <c r="A70" s="12" t="s">
        <v>1823</v>
      </c>
      <c r="B70" s="12" t="s">
        <v>1824</v>
      </c>
      <c r="C70" s="10"/>
    </row>
    <row r="71" spans="1:3">
      <c r="A71" s="12" t="s">
        <v>1825</v>
      </c>
      <c r="B71" s="12" t="s">
        <v>1826</v>
      </c>
      <c r="C71" s="10"/>
    </row>
    <row r="72" spans="1:3">
      <c r="A72" s="12" t="s">
        <v>1827</v>
      </c>
      <c r="B72" s="12" t="s">
        <v>8565</v>
      </c>
      <c r="C72" s="10"/>
    </row>
    <row r="73" spans="1:3">
      <c r="A73" s="12" t="s">
        <v>1828</v>
      </c>
      <c r="B73" s="12" t="s">
        <v>1829</v>
      </c>
      <c r="C73" s="10"/>
    </row>
    <row r="74" spans="1:3">
      <c r="A74" s="14" t="s">
        <v>1577</v>
      </c>
      <c r="B74" s="10"/>
      <c r="C74" s="10"/>
    </row>
    <row r="76" spans="1:3" ht="17">
      <c r="A76" s="7" t="s">
        <v>116</v>
      </c>
    </row>
    <row r="77" spans="1:3">
      <c r="A77" s="2" t="s">
        <v>2</v>
      </c>
      <c r="B77" s="2" t="s">
        <v>117</v>
      </c>
      <c r="C77" s="2" t="s">
        <v>1564</v>
      </c>
    </row>
    <row r="78" spans="1:3">
      <c r="A78" s="268" t="s">
        <v>1830</v>
      </c>
      <c r="B78" s="3" t="s">
        <v>1831</v>
      </c>
      <c r="C78" s="173">
        <v>-13.9</v>
      </c>
    </row>
    <row r="79" spans="1:3">
      <c r="A79" s="268"/>
      <c r="B79" s="3" t="s">
        <v>1832</v>
      </c>
      <c r="C79" s="173"/>
    </row>
    <row r="80" spans="1:3">
      <c r="A80" s="268" t="s">
        <v>129</v>
      </c>
      <c r="B80" s="3" t="s">
        <v>130</v>
      </c>
      <c r="C80" s="25">
        <v>-5.6</v>
      </c>
    </row>
    <row r="81" spans="1:3">
      <c r="A81" s="268"/>
      <c r="B81" s="3" t="s">
        <v>1833</v>
      </c>
      <c r="C81" s="171"/>
    </row>
    <row r="82" spans="1:3">
      <c r="A82" s="268" t="s">
        <v>1834</v>
      </c>
      <c r="B82" s="3" t="s">
        <v>1835</v>
      </c>
      <c r="C82" s="25">
        <v>-20</v>
      </c>
    </row>
    <row r="83" spans="1:3">
      <c r="A83" s="268"/>
      <c r="B83" s="3" t="s">
        <v>1836</v>
      </c>
      <c r="C83" s="171"/>
    </row>
    <row r="84" spans="1:3">
      <c r="A84" s="268" t="s">
        <v>1837</v>
      </c>
      <c r="B84" s="3" t="s">
        <v>1835</v>
      </c>
      <c r="C84" s="25">
        <v>-40</v>
      </c>
    </row>
    <row r="85" spans="1:3">
      <c r="A85" s="268"/>
      <c r="B85" s="3" t="s">
        <v>1838</v>
      </c>
      <c r="C85" s="171"/>
    </row>
    <row r="86" spans="1:3">
      <c r="A86" s="4" t="s">
        <v>1581</v>
      </c>
    </row>
    <row r="88" spans="1:3" ht="17">
      <c r="A88" s="15" t="s">
        <v>507</v>
      </c>
      <c r="B88" s="10"/>
      <c r="C88" s="10"/>
    </row>
    <row r="89" spans="1:3">
      <c r="A89" s="11" t="s">
        <v>117</v>
      </c>
      <c r="B89" s="11" t="s">
        <v>2</v>
      </c>
      <c r="C89" s="11" t="s">
        <v>1564</v>
      </c>
    </row>
    <row r="90" spans="1:3">
      <c r="A90" s="12" t="s">
        <v>763</v>
      </c>
      <c r="B90" s="12" t="s">
        <v>1839</v>
      </c>
      <c r="C90" s="11" t="s">
        <v>96</v>
      </c>
    </row>
    <row r="91" spans="1:3">
      <c r="A91" s="12" t="s">
        <v>763</v>
      </c>
      <c r="B91" s="12" t="s">
        <v>1840</v>
      </c>
      <c r="C91" s="173">
        <v>9.4</v>
      </c>
    </row>
    <row r="92" spans="1:3">
      <c r="A92" s="14" t="s">
        <v>1841</v>
      </c>
      <c r="B92" s="10"/>
      <c r="C92" s="10"/>
    </row>
    <row r="94" spans="1:3" ht="17">
      <c r="A94" s="15" t="s">
        <v>1842</v>
      </c>
      <c r="B94" s="10"/>
      <c r="C94" s="10"/>
    </row>
    <row r="95" spans="1:3">
      <c r="A95" s="11" t="s">
        <v>117</v>
      </c>
      <c r="B95" s="11" t="s">
        <v>2</v>
      </c>
      <c r="C95" s="11" t="s">
        <v>1564</v>
      </c>
    </row>
    <row r="96" spans="1:3">
      <c r="A96" s="12" t="s">
        <v>1843</v>
      </c>
      <c r="B96" s="12" t="s">
        <v>1844</v>
      </c>
      <c r="C96" s="164" t="s">
        <v>9143</v>
      </c>
    </row>
    <row r="97" spans="1:11">
      <c r="A97" s="14" t="s">
        <v>1845</v>
      </c>
      <c r="B97" s="10"/>
      <c r="C97" s="10"/>
    </row>
    <row r="99" spans="1:11" ht="19">
      <c r="A99" s="1" t="s">
        <v>1846</v>
      </c>
    </row>
    <row r="101" spans="1:11" ht="17">
      <c r="A101" s="15" t="s">
        <v>1791</v>
      </c>
      <c r="B101" s="10"/>
      <c r="C101" s="10"/>
      <c r="D101" s="10"/>
      <c r="E101" s="10"/>
      <c r="F101" s="10"/>
      <c r="G101" s="10"/>
      <c r="H101" s="10"/>
      <c r="I101" s="10"/>
      <c r="J101" s="10"/>
      <c r="K101" s="10"/>
    </row>
    <row r="102" spans="1:11">
      <c r="A102" s="11" t="s">
        <v>6</v>
      </c>
      <c r="B102" s="11">
        <v>605</v>
      </c>
      <c r="C102" s="11">
        <v>606</v>
      </c>
      <c r="D102" s="11">
        <v>609</v>
      </c>
      <c r="E102" s="11">
        <v>612</v>
      </c>
      <c r="F102" s="11">
        <v>613</v>
      </c>
      <c r="G102" s="11">
        <v>619</v>
      </c>
      <c r="H102" s="11">
        <v>622</v>
      </c>
      <c r="I102" s="11">
        <v>625</v>
      </c>
      <c r="J102" s="11">
        <v>626</v>
      </c>
      <c r="K102" s="11" t="s">
        <v>153</v>
      </c>
    </row>
    <row r="103" spans="1:11">
      <c r="A103" s="19" t="s">
        <v>155</v>
      </c>
      <c r="B103" s="19" t="s">
        <v>155</v>
      </c>
      <c r="C103" s="19" t="s">
        <v>155</v>
      </c>
      <c r="D103" s="19" t="s">
        <v>155</v>
      </c>
      <c r="E103" s="19" t="s">
        <v>155</v>
      </c>
      <c r="F103" s="19" t="s">
        <v>155</v>
      </c>
      <c r="G103" s="19" t="s">
        <v>155</v>
      </c>
      <c r="H103" s="19" t="s">
        <v>155</v>
      </c>
      <c r="I103" s="19" t="s">
        <v>155</v>
      </c>
      <c r="J103" s="19" t="s">
        <v>155</v>
      </c>
      <c r="K103" s="10"/>
    </row>
    <row r="104" spans="1:11">
      <c r="A104" s="11" t="s">
        <v>60</v>
      </c>
      <c r="B104" s="11" t="s">
        <v>2</v>
      </c>
      <c r="C104" s="11" t="s">
        <v>157</v>
      </c>
      <c r="D104" s="10"/>
      <c r="E104" s="10"/>
      <c r="F104" s="10"/>
      <c r="G104" s="10"/>
      <c r="H104" s="10"/>
      <c r="I104" s="10"/>
      <c r="J104" s="10"/>
      <c r="K104" s="10"/>
    </row>
    <row r="105" spans="1:11">
      <c r="A105" s="12" t="s">
        <v>1793</v>
      </c>
      <c r="B105" s="12" t="s">
        <v>1794</v>
      </c>
      <c r="C105" s="202">
        <v>36</v>
      </c>
      <c r="D105" s="10"/>
      <c r="E105" s="10"/>
      <c r="F105" s="10"/>
      <c r="G105" s="10"/>
      <c r="H105" s="10"/>
      <c r="I105" s="10"/>
      <c r="J105" s="10"/>
      <c r="K105" s="10"/>
    </row>
    <row r="106" spans="1:11">
      <c r="A106" s="12" t="s">
        <v>1795</v>
      </c>
      <c r="B106" s="12" t="s">
        <v>1796</v>
      </c>
      <c r="C106" s="10"/>
      <c r="D106" s="10"/>
      <c r="E106" s="10"/>
      <c r="F106" s="10"/>
      <c r="G106" s="10"/>
      <c r="H106" s="10"/>
      <c r="I106" s="10"/>
      <c r="J106" s="10"/>
      <c r="K106" s="10"/>
    </row>
    <row r="107" spans="1:11">
      <c r="A107" s="12" t="s">
        <v>1797</v>
      </c>
      <c r="B107" s="12" t="s">
        <v>1847</v>
      </c>
      <c r="C107" s="230">
        <v>36</v>
      </c>
      <c r="D107" s="10"/>
      <c r="E107" s="10"/>
      <c r="F107" s="10"/>
      <c r="G107" s="10"/>
      <c r="H107" s="10"/>
      <c r="I107" s="10"/>
      <c r="J107" s="10"/>
      <c r="K107" s="10"/>
    </row>
    <row r="108" spans="1:11">
      <c r="A108" s="12" t="s">
        <v>1799</v>
      </c>
      <c r="B108" s="12" t="s">
        <v>1848</v>
      </c>
      <c r="C108" s="230">
        <v>41.7</v>
      </c>
      <c r="D108" s="10"/>
      <c r="E108" s="10"/>
      <c r="F108" s="10"/>
      <c r="G108" s="10"/>
      <c r="H108" s="10"/>
      <c r="I108" s="10"/>
      <c r="J108" s="10"/>
      <c r="K108" s="10"/>
    </row>
    <row r="109" spans="1:11">
      <c r="A109" s="256" t="s">
        <v>1802</v>
      </c>
      <c r="B109" s="12" t="s">
        <v>1849</v>
      </c>
      <c r="C109" s="25">
        <v>43.3</v>
      </c>
      <c r="D109" s="10"/>
      <c r="E109" s="10"/>
      <c r="F109" s="10"/>
      <c r="G109" s="10"/>
      <c r="H109" s="10"/>
      <c r="I109" s="10"/>
      <c r="J109" s="10"/>
      <c r="K109" s="10"/>
    </row>
    <row r="110" spans="1:11">
      <c r="A110" s="256"/>
      <c r="B110" s="12" t="s">
        <v>1850</v>
      </c>
      <c r="C110" s="169"/>
      <c r="D110" s="10"/>
      <c r="E110" s="10"/>
      <c r="F110" s="10"/>
      <c r="G110" s="10"/>
      <c r="H110" s="10"/>
      <c r="I110" s="10"/>
      <c r="J110" s="10"/>
      <c r="K110" s="10"/>
    </row>
    <row r="111" spans="1:11">
      <c r="A111" s="12" t="s">
        <v>1807</v>
      </c>
      <c r="B111" s="12" t="s">
        <v>1851</v>
      </c>
      <c r="C111" s="25">
        <v>95.6</v>
      </c>
      <c r="D111" s="10"/>
      <c r="E111" s="10"/>
      <c r="F111" s="10"/>
      <c r="G111" s="10"/>
      <c r="H111" s="10"/>
      <c r="I111" s="10"/>
      <c r="J111" s="10"/>
      <c r="K111" s="10"/>
    </row>
    <row r="112" spans="1:11">
      <c r="A112" s="12" t="s">
        <v>187</v>
      </c>
      <c r="B112" s="12" t="s">
        <v>1852</v>
      </c>
      <c r="C112" s="25">
        <v>59.8</v>
      </c>
      <c r="D112" s="10"/>
      <c r="E112" s="10"/>
      <c r="F112" s="10"/>
      <c r="G112" s="10"/>
      <c r="H112" s="10"/>
      <c r="I112" s="10"/>
      <c r="J112" s="10"/>
      <c r="K112" s="10"/>
    </row>
    <row r="113" spans="1:11">
      <c r="A113" s="14" t="s">
        <v>1607</v>
      </c>
      <c r="B113" s="10"/>
      <c r="C113" s="30"/>
      <c r="D113" s="10"/>
      <c r="E113" s="10"/>
      <c r="F113" s="10"/>
      <c r="G113" s="10"/>
      <c r="H113" s="10"/>
      <c r="I113" s="10"/>
      <c r="J113" s="10"/>
      <c r="K113" s="10"/>
    </row>
    <row r="115" spans="1:11" ht="17">
      <c r="A115" s="15" t="s">
        <v>1853</v>
      </c>
      <c r="B115" s="10"/>
      <c r="C115" s="10"/>
      <c r="D115" s="10"/>
      <c r="E115" s="10"/>
      <c r="F115" s="10"/>
      <c r="G115" s="10"/>
      <c r="H115" s="10"/>
      <c r="I115" s="10"/>
      <c r="J115" s="10"/>
      <c r="K115" s="10"/>
    </row>
    <row r="116" spans="1:11">
      <c r="A116" s="11" t="s">
        <v>6</v>
      </c>
      <c r="B116" s="11">
        <v>605</v>
      </c>
      <c r="C116" s="11">
        <v>606</v>
      </c>
      <c r="D116" s="11">
        <v>609</v>
      </c>
      <c r="E116" s="11">
        <v>612</v>
      </c>
      <c r="F116" s="11">
        <v>613</v>
      </c>
      <c r="G116" s="11">
        <v>619</v>
      </c>
      <c r="H116" s="11">
        <v>622</v>
      </c>
      <c r="I116" s="11">
        <v>625</v>
      </c>
      <c r="J116" s="11">
        <v>626</v>
      </c>
      <c r="K116" s="11" t="s">
        <v>153</v>
      </c>
    </row>
    <row r="117" spans="1:11">
      <c r="A117" s="19" t="s">
        <v>155</v>
      </c>
      <c r="B117" s="19" t="s">
        <v>155</v>
      </c>
      <c r="C117" s="19" t="s">
        <v>155</v>
      </c>
      <c r="D117" s="19" t="s">
        <v>155</v>
      </c>
      <c r="E117" s="19" t="s">
        <v>155</v>
      </c>
      <c r="F117" s="19" t="s">
        <v>155</v>
      </c>
      <c r="G117" s="19" t="s">
        <v>155</v>
      </c>
      <c r="H117" s="19" t="s">
        <v>155</v>
      </c>
      <c r="I117" s="19" t="s">
        <v>155</v>
      </c>
      <c r="J117" s="19" t="s">
        <v>155</v>
      </c>
      <c r="K117" s="10"/>
    </row>
    <row r="118" spans="1:11">
      <c r="A118" s="11" t="s">
        <v>60</v>
      </c>
      <c r="B118" s="11" t="s">
        <v>2</v>
      </c>
      <c r="C118" s="11" t="s">
        <v>157</v>
      </c>
      <c r="D118" s="10"/>
      <c r="E118" s="10"/>
      <c r="F118" s="10"/>
      <c r="G118" s="10"/>
      <c r="H118" s="10"/>
      <c r="I118" s="10"/>
      <c r="J118" s="10"/>
      <c r="K118" s="10"/>
    </row>
    <row r="119" spans="1:11">
      <c r="A119" s="12" t="s">
        <v>1810</v>
      </c>
      <c r="B119" s="12" t="s">
        <v>1854</v>
      </c>
      <c r="C119" s="25">
        <v>17.2</v>
      </c>
      <c r="D119" s="10"/>
      <c r="E119" s="10"/>
      <c r="F119" s="10"/>
      <c r="G119" s="10"/>
      <c r="H119" s="10"/>
      <c r="I119" s="10"/>
      <c r="J119" s="10"/>
      <c r="K119" s="10"/>
    </row>
    <row r="120" spans="1:11">
      <c r="A120" s="12" t="s">
        <v>1812</v>
      </c>
      <c r="B120" s="12" t="s">
        <v>1813</v>
      </c>
      <c r="C120" s="25">
        <v>23.6</v>
      </c>
      <c r="D120" s="10"/>
      <c r="E120" s="10"/>
      <c r="F120" s="10"/>
      <c r="G120" s="10"/>
      <c r="H120" s="10"/>
      <c r="I120" s="10"/>
      <c r="J120" s="10"/>
      <c r="K120" s="10"/>
    </row>
    <row r="121" spans="1:11">
      <c r="A121" s="12" t="s">
        <v>1814</v>
      </c>
      <c r="B121" s="12" t="s">
        <v>1815</v>
      </c>
      <c r="C121" s="25">
        <v>7.9</v>
      </c>
      <c r="D121" s="10"/>
      <c r="E121" s="10"/>
      <c r="F121" s="10"/>
      <c r="G121" s="10"/>
      <c r="H121" s="10"/>
      <c r="I121" s="10"/>
      <c r="J121" s="10"/>
      <c r="K121" s="10"/>
    </row>
    <row r="122" spans="1:11">
      <c r="A122" s="12" t="s">
        <v>1816</v>
      </c>
      <c r="B122" s="12" t="s">
        <v>1817</v>
      </c>
      <c r="C122" s="25">
        <v>12.2</v>
      </c>
      <c r="D122" s="10"/>
      <c r="E122" s="10"/>
      <c r="F122" s="10"/>
      <c r="G122" s="10"/>
      <c r="H122" s="10"/>
      <c r="I122" s="10"/>
      <c r="J122" s="10"/>
      <c r="K122" s="10"/>
    </row>
    <row r="123" spans="1:11">
      <c r="A123" s="12" t="s">
        <v>1818</v>
      </c>
      <c r="B123" s="12" t="s">
        <v>1819</v>
      </c>
      <c r="C123" s="25">
        <v>7.9</v>
      </c>
      <c r="D123" s="10"/>
      <c r="E123" s="10"/>
      <c r="F123" s="10"/>
      <c r="G123" s="10"/>
      <c r="H123" s="10"/>
      <c r="I123" s="10"/>
      <c r="J123" s="10"/>
      <c r="K123" s="10"/>
    </row>
    <row r="124" spans="1:11">
      <c r="A124" s="12" t="s">
        <v>1820</v>
      </c>
      <c r="B124" s="12" t="s">
        <v>1855</v>
      </c>
      <c r="C124" s="25">
        <v>2</v>
      </c>
      <c r="D124" s="10"/>
      <c r="E124" s="10"/>
      <c r="F124" s="10"/>
      <c r="G124" s="10"/>
      <c r="H124" s="10"/>
      <c r="I124" s="10"/>
      <c r="J124" s="10"/>
      <c r="K124" s="10"/>
    </row>
    <row r="125" spans="1:11">
      <c r="A125" s="12" t="s">
        <v>1823</v>
      </c>
      <c r="B125" s="12" t="s">
        <v>1856</v>
      </c>
      <c r="C125" s="25">
        <v>2.4</v>
      </c>
      <c r="D125" s="10"/>
      <c r="E125" s="10"/>
      <c r="F125" s="10"/>
      <c r="G125" s="10"/>
      <c r="H125" s="10"/>
      <c r="I125" s="10"/>
      <c r="J125" s="10"/>
      <c r="K125" s="10"/>
    </row>
    <row r="126" spans="1:11">
      <c r="A126" s="12" t="s">
        <v>1825</v>
      </c>
      <c r="B126" s="12" t="s">
        <v>1826</v>
      </c>
      <c r="C126" s="25">
        <v>18.100000000000001</v>
      </c>
      <c r="D126" s="10"/>
      <c r="E126" s="10"/>
      <c r="F126" s="10"/>
      <c r="G126" s="10"/>
      <c r="H126" s="10"/>
      <c r="I126" s="10"/>
      <c r="J126" s="10"/>
      <c r="K126" s="10"/>
    </row>
    <row r="127" spans="1:11">
      <c r="A127" s="12" t="s">
        <v>1857</v>
      </c>
      <c r="B127" s="12" t="s">
        <v>1858</v>
      </c>
      <c r="C127" s="25">
        <v>12.1</v>
      </c>
      <c r="D127" s="10"/>
      <c r="E127" s="10"/>
      <c r="F127" s="10"/>
      <c r="G127" s="10"/>
      <c r="H127" s="10"/>
      <c r="I127" s="10"/>
      <c r="J127" s="10"/>
      <c r="K127" s="10"/>
    </row>
    <row r="128" spans="1:11">
      <c r="A128" s="12" t="s">
        <v>1828</v>
      </c>
      <c r="B128" s="12" t="s">
        <v>1859</v>
      </c>
      <c r="C128" s="25">
        <v>16.2</v>
      </c>
      <c r="D128" s="10"/>
      <c r="E128" s="10"/>
      <c r="F128" s="10"/>
      <c r="G128" s="10"/>
      <c r="H128" s="10"/>
      <c r="I128" s="10"/>
      <c r="J128" s="10"/>
      <c r="K128" s="10"/>
    </row>
    <row r="129" spans="1:11">
      <c r="A129" s="14" t="s">
        <v>1860</v>
      </c>
      <c r="B129" s="10"/>
      <c r="C129" s="10"/>
      <c r="D129" s="10"/>
      <c r="E129" s="10"/>
      <c r="F129" s="10"/>
      <c r="G129" s="10"/>
      <c r="H129" s="10"/>
      <c r="I129" s="10"/>
      <c r="J129" s="10"/>
      <c r="K129" s="10"/>
    </row>
    <row r="131" spans="1:11" ht="17">
      <c r="A131" s="15" t="s">
        <v>1861</v>
      </c>
      <c r="B131" s="10"/>
      <c r="C131" s="10"/>
      <c r="D131" s="10"/>
      <c r="E131" s="10"/>
      <c r="F131" s="10"/>
      <c r="G131" s="10"/>
      <c r="H131" s="10"/>
      <c r="I131" s="10"/>
      <c r="J131" s="10"/>
      <c r="K131" s="10"/>
    </row>
    <row r="132" spans="1:11">
      <c r="A132" s="11" t="s">
        <v>6</v>
      </c>
      <c r="B132" s="11">
        <v>605</v>
      </c>
      <c r="C132" s="11">
        <v>606</v>
      </c>
      <c r="D132" s="11">
        <v>609</v>
      </c>
      <c r="E132" s="11">
        <v>612</v>
      </c>
      <c r="F132" s="11">
        <v>613</v>
      </c>
      <c r="G132" s="11">
        <v>619</v>
      </c>
      <c r="H132" s="11">
        <v>622</v>
      </c>
      <c r="I132" s="11">
        <v>625</v>
      </c>
      <c r="J132" s="11">
        <v>626</v>
      </c>
      <c r="K132" s="11" t="s">
        <v>153</v>
      </c>
    </row>
    <row r="133" spans="1:11">
      <c r="A133" s="19" t="s">
        <v>155</v>
      </c>
      <c r="B133" s="19" t="s">
        <v>155</v>
      </c>
      <c r="C133" s="19" t="s">
        <v>155</v>
      </c>
      <c r="D133" s="19" t="s">
        <v>155</v>
      </c>
      <c r="E133" s="19" t="s">
        <v>155</v>
      </c>
      <c r="F133" s="19" t="s">
        <v>155</v>
      </c>
      <c r="G133" s="19" t="s">
        <v>155</v>
      </c>
      <c r="H133" s="19" t="s">
        <v>155</v>
      </c>
      <c r="I133" s="19" t="s">
        <v>155</v>
      </c>
      <c r="J133" s="19" t="s">
        <v>155</v>
      </c>
      <c r="K133" s="10"/>
    </row>
    <row r="134" spans="1:11">
      <c r="A134" s="11" t="s">
        <v>60</v>
      </c>
      <c r="B134" s="11" t="s">
        <v>2</v>
      </c>
      <c r="C134" s="11" t="s">
        <v>157</v>
      </c>
      <c r="D134" s="10"/>
      <c r="E134" s="10"/>
      <c r="F134" s="10"/>
      <c r="G134" s="10"/>
      <c r="H134" s="10"/>
      <c r="I134" s="10"/>
      <c r="J134" s="10"/>
      <c r="K134" s="10"/>
    </row>
    <row r="135" spans="1:11">
      <c r="A135" s="12" t="s">
        <v>1862</v>
      </c>
      <c r="B135" s="12" t="s">
        <v>1863</v>
      </c>
      <c r="C135" s="173">
        <v>45.8</v>
      </c>
      <c r="D135" s="10"/>
      <c r="E135" s="10"/>
      <c r="F135" s="10"/>
      <c r="G135" s="10"/>
      <c r="H135" s="10"/>
      <c r="I135" s="10"/>
      <c r="J135" s="10"/>
      <c r="K135" s="10"/>
    </row>
    <row r="136" spans="1:11">
      <c r="A136" s="12" t="s">
        <v>1864</v>
      </c>
      <c r="B136" s="12" t="s">
        <v>1865</v>
      </c>
      <c r="C136" s="25">
        <v>10.6</v>
      </c>
      <c r="D136" s="10"/>
      <c r="E136" s="10"/>
      <c r="F136" s="10"/>
      <c r="G136" s="10"/>
      <c r="H136" s="10"/>
      <c r="I136" s="10"/>
      <c r="J136" s="10"/>
      <c r="K136" s="10"/>
    </row>
    <row r="137" spans="1:11">
      <c r="A137" s="12" t="s">
        <v>1866</v>
      </c>
      <c r="B137" s="12" t="s">
        <v>1867</v>
      </c>
      <c r="C137" s="25">
        <v>26.1</v>
      </c>
      <c r="D137" s="10"/>
      <c r="E137" s="10"/>
      <c r="F137" s="10"/>
      <c r="G137" s="10"/>
      <c r="H137" s="10"/>
      <c r="I137" s="10"/>
      <c r="J137" s="10"/>
      <c r="K137" s="10"/>
    </row>
    <row r="138" spans="1:11">
      <c r="A138" s="12" t="s">
        <v>1868</v>
      </c>
      <c r="B138" s="12" t="s">
        <v>1869</v>
      </c>
      <c r="C138" s="25">
        <v>99.6</v>
      </c>
      <c r="D138" s="10"/>
      <c r="E138" s="10"/>
      <c r="F138" s="10"/>
      <c r="G138" s="10"/>
      <c r="H138" s="10"/>
      <c r="I138" s="10"/>
      <c r="J138" s="10"/>
      <c r="K138" s="10"/>
    </row>
    <row r="139" spans="1:11">
      <c r="A139" s="12" t="s">
        <v>1870</v>
      </c>
      <c r="B139" s="12" t="s">
        <v>1871</v>
      </c>
      <c r="C139" s="25">
        <v>45.8</v>
      </c>
      <c r="D139" s="10"/>
      <c r="E139" s="10"/>
      <c r="F139" s="10"/>
      <c r="G139" s="10"/>
      <c r="H139" s="10"/>
      <c r="I139" s="10"/>
      <c r="J139" s="10"/>
      <c r="K139" s="10"/>
    </row>
    <row r="140" spans="1:11">
      <c r="A140" s="14" t="s">
        <v>1872</v>
      </c>
      <c r="B140" s="10"/>
      <c r="C140" s="10"/>
      <c r="D140" s="10"/>
      <c r="E140" s="10"/>
      <c r="F140" s="10"/>
      <c r="G140" s="10"/>
      <c r="H140" s="10"/>
      <c r="I140" s="10"/>
      <c r="J140" s="10"/>
      <c r="K140" s="10"/>
    </row>
    <row r="142" spans="1:11" ht="17">
      <c r="A142" s="15" t="s">
        <v>1873</v>
      </c>
      <c r="B142" s="10"/>
      <c r="C142" s="10"/>
      <c r="D142" s="10"/>
      <c r="E142" s="10"/>
      <c r="F142" s="10"/>
      <c r="G142" s="10"/>
      <c r="H142" s="10"/>
      <c r="I142" s="10"/>
      <c r="J142" s="10"/>
      <c r="K142" s="10"/>
    </row>
    <row r="143" spans="1:11">
      <c r="A143" s="11" t="s">
        <v>6</v>
      </c>
      <c r="B143" s="11">
        <v>605</v>
      </c>
      <c r="C143" s="11">
        <v>606</v>
      </c>
      <c r="D143" s="11">
        <v>609</v>
      </c>
      <c r="E143" s="11">
        <v>612</v>
      </c>
      <c r="F143" s="11">
        <v>613</v>
      </c>
      <c r="G143" s="11">
        <v>619</v>
      </c>
      <c r="H143" s="11">
        <v>622</v>
      </c>
      <c r="I143" s="11">
        <v>625</v>
      </c>
      <c r="J143" s="11">
        <v>626</v>
      </c>
      <c r="K143" s="11" t="s">
        <v>153</v>
      </c>
    </row>
    <row r="144" spans="1:11">
      <c r="A144" s="19" t="s">
        <v>155</v>
      </c>
      <c r="B144" s="19" t="s">
        <v>155</v>
      </c>
      <c r="C144" s="19" t="s">
        <v>155</v>
      </c>
      <c r="D144" s="19" t="s">
        <v>155</v>
      </c>
      <c r="E144" s="19" t="s">
        <v>155</v>
      </c>
      <c r="F144" s="19" t="s">
        <v>155</v>
      </c>
      <c r="G144" s="19" t="s">
        <v>155</v>
      </c>
      <c r="H144" s="19" t="s">
        <v>155</v>
      </c>
      <c r="I144" s="19" t="s">
        <v>155</v>
      </c>
      <c r="J144" s="19" t="s">
        <v>155</v>
      </c>
      <c r="K144" s="10"/>
    </row>
    <row r="145" spans="1:11">
      <c r="A145" s="11" t="s">
        <v>60</v>
      </c>
      <c r="B145" s="11" t="s">
        <v>2</v>
      </c>
      <c r="C145" s="11" t="s">
        <v>157</v>
      </c>
      <c r="D145" s="10"/>
      <c r="E145" s="10"/>
      <c r="F145" s="10"/>
      <c r="G145" s="10"/>
      <c r="H145" s="10"/>
      <c r="I145" s="10"/>
      <c r="J145" s="10"/>
      <c r="K145" s="10"/>
    </row>
    <row r="146" spans="1:11">
      <c r="A146" s="12" t="s">
        <v>1621</v>
      </c>
      <c r="B146" s="12" t="s">
        <v>1622</v>
      </c>
      <c r="C146" s="173">
        <v>19.600000000000001</v>
      </c>
      <c r="D146" s="10"/>
      <c r="E146" s="10"/>
      <c r="F146" s="10"/>
      <c r="G146" s="10"/>
      <c r="H146" s="10"/>
      <c r="I146" s="10"/>
      <c r="J146" s="10"/>
      <c r="K146" s="10"/>
    </row>
    <row r="147" spans="1:11">
      <c r="A147" s="12" t="s">
        <v>1874</v>
      </c>
      <c r="B147" s="12" t="s">
        <v>1875</v>
      </c>
      <c r="C147" s="25">
        <v>24.2</v>
      </c>
      <c r="D147" s="10"/>
      <c r="E147" s="10"/>
      <c r="F147" s="10"/>
      <c r="G147" s="10"/>
      <c r="H147" s="10"/>
      <c r="I147" s="10"/>
      <c r="J147" s="10"/>
      <c r="K147" s="10"/>
    </row>
    <row r="148" spans="1:11">
      <c r="A148" s="12" t="s">
        <v>1876</v>
      </c>
      <c r="B148" s="12" t="s">
        <v>1877</v>
      </c>
      <c r="C148" s="25">
        <v>24.2</v>
      </c>
      <c r="D148" s="10"/>
      <c r="E148" s="10"/>
      <c r="F148" s="10"/>
      <c r="G148" s="10"/>
      <c r="H148" s="10"/>
      <c r="I148" s="10"/>
      <c r="J148" s="10"/>
      <c r="K148" s="10"/>
    </row>
    <row r="149" spans="1:11">
      <c r="A149" s="12" t="s">
        <v>1878</v>
      </c>
      <c r="B149" s="12" t="s">
        <v>258</v>
      </c>
      <c r="C149" s="197" t="s">
        <v>9358</v>
      </c>
      <c r="D149" s="10"/>
      <c r="E149" s="10"/>
      <c r="F149" s="10"/>
      <c r="G149" s="10"/>
      <c r="H149" s="10"/>
      <c r="I149" s="10"/>
      <c r="J149" s="10"/>
      <c r="K149" s="10"/>
    </row>
    <row r="150" spans="1:11">
      <c r="A150" s="14" t="s">
        <v>1872</v>
      </c>
      <c r="B150" s="10"/>
      <c r="C150" s="10"/>
      <c r="D150" s="10"/>
      <c r="E150" s="10"/>
      <c r="F150" s="10"/>
      <c r="G150" s="10"/>
      <c r="H150" s="10"/>
      <c r="I150" s="10"/>
      <c r="J150" s="10"/>
      <c r="K150" s="10"/>
    </row>
    <row r="152" spans="1:11" ht="17">
      <c r="A152" s="15" t="s">
        <v>1879</v>
      </c>
      <c r="B152" s="10"/>
      <c r="C152" s="10"/>
    </row>
    <row r="153" spans="1:11">
      <c r="A153" s="11" t="s">
        <v>60</v>
      </c>
      <c r="B153" s="11" t="s">
        <v>2</v>
      </c>
      <c r="C153" s="11" t="s">
        <v>157</v>
      </c>
    </row>
    <row r="154" spans="1:11">
      <c r="A154" s="12" t="s">
        <v>251</v>
      </c>
      <c r="B154" s="12" t="s">
        <v>1880</v>
      </c>
      <c r="C154" s="27">
        <v>19.8</v>
      </c>
    </row>
    <row r="155" spans="1:11">
      <c r="A155" s="12" t="s">
        <v>253</v>
      </c>
      <c r="B155" s="12" t="s">
        <v>1881</v>
      </c>
      <c r="C155" s="10"/>
    </row>
    <row r="156" spans="1:11">
      <c r="A156" s="12" t="s">
        <v>1828</v>
      </c>
      <c r="B156" s="12" t="s">
        <v>1882</v>
      </c>
      <c r="C156" s="25">
        <v>16.2</v>
      </c>
    </row>
    <row r="157" spans="1:11">
      <c r="A157" s="14" t="s">
        <v>1883</v>
      </c>
      <c r="B157" s="10"/>
      <c r="C157" s="10"/>
    </row>
    <row r="159" spans="1:11" ht="17">
      <c r="A159" s="15" t="s">
        <v>1884</v>
      </c>
      <c r="B159" s="10"/>
      <c r="C159" s="10"/>
    </row>
    <row r="160" spans="1:11">
      <c r="A160" s="11" t="s">
        <v>60</v>
      </c>
      <c r="B160" s="11" t="s">
        <v>2</v>
      </c>
      <c r="C160" s="11" t="s">
        <v>157</v>
      </c>
    </row>
    <row r="161" spans="1:11">
      <c r="A161" s="12" t="s">
        <v>1885</v>
      </c>
      <c r="B161" s="12" t="s">
        <v>1886</v>
      </c>
      <c r="C161" s="164" t="s">
        <v>9144</v>
      </c>
    </row>
    <row r="162" spans="1:11">
      <c r="A162" s="12" t="s">
        <v>1887</v>
      </c>
      <c r="B162" s="12" t="s">
        <v>1888</v>
      </c>
      <c r="C162" s="230">
        <v>21.5</v>
      </c>
    </row>
    <row r="163" spans="1:11">
      <c r="A163" s="14" t="s">
        <v>1883</v>
      </c>
      <c r="B163" s="10"/>
      <c r="C163" s="10"/>
    </row>
    <row r="165" spans="1:11" ht="17">
      <c r="A165" s="15" t="s">
        <v>1889</v>
      </c>
      <c r="B165" s="10"/>
      <c r="C165" s="10"/>
      <c r="D165" s="10"/>
      <c r="E165" s="10"/>
      <c r="F165" s="10"/>
      <c r="G165" s="10"/>
      <c r="H165" s="10"/>
      <c r="I165" s="10"/>
      <c r="J165" s="10"/>
      <c r="K165" s="10"/>
    </row>
    <row r="166" spans="1:11">
      <c r="A166" s="11" t="s">
        <v>6</v>
      </c>
      <c r="B166" s="11">
        <v>605</v>
      </c>
      <c r="C166" s="11">
        <v>606</v>
      </c>
      <c r="D166" s="11">
        <v>609</v>
      </c>
      <c r="E166" s="11">
        <v>612</v>
      </c>
      <c r="F166" s="11">
        <v>613</v>
      </c>
      <c r="G166" s="11">
        <v>619</v>
      </c>
      <c r="H166" s="11">
        <v>622</v>
      </c>
      <c r="I166" s="11">
        <v>625</v>
      </c>
      <c r="J166" s="11">
        <v>626</v>
      </c>
      <c r="K166" s="11" t="s">
        <v>153</v>
      </c>
    </row>
    <row r="167" spans="1:11">
      <c r="A167" s="32" t="s">
        <v>155</v>
      </c>
      <c r="B167" s="32" t="s">
        <v>155</v>
      </c>
      <c r="C167" s="32" t="s">
        <v>155</v>
      </c>
      <c r="D167" s="32" t="s">
        <v>155</v>
      </c>
      <c r="E167" s="32" t="s">
        <v>155</v>
      </c>
      <c r="F167" s="32" t="s">
        <v>155</v>
      </c>
      <c r="G167" s="32" t="s">
        <v>155</v>
      </c>
      <c r="H167" s="32" t="s">
        <v>155</v>
      </c>
      <c r="I167" s="32" t="s">
        <v>155</v>
      </c>
      <c r="J167" s="32" t="s">
        <v>155</v>
      </c>
      <c r="K167" s="10"/>
    </row>
    <row r="168" spans="1:11">
      <c r="A168" s="11" t="s">
        <v>526</v>
      </c>
      <c r="B168" s="254" t="s">
        <v>1629</v>
      </c>
      <c r="C168" s="254" t="s">
        <v>2</v>
      </c>
      <c r="D168" s="254" t="s">
        <v>1630</v>
      </c>
      <c r="E168" s="11" t="s">
        <v>157</v>
      </c>
      <c r="F168" s="10"/>
      <c r="G168" s="10"/>
      <c r="H168" s="10"/>
      <c r="I168" s="10"/>
      <c r="J168" s="10"/>
      <c r="K168" s="10"/>
    </row>
    <row r="169" spans="1:11">
      <c r="A169" s="11" t="s">
        <v>527</v>
      </c>
      <c r="B169" s="254"/>
      <c r="C169" s="254"/>
      <c r="D169" s="254"/>
      <c r="E169" s="11" t="s">
        <v>1631</v>
      </c>
      <c r="F169" s="10"/>
      <c r="G169" s="10"/>
      <c r="H169" s="10"/>
      <c r="I169" s="10"/>
      <c r="J169" s="10"/>
      <c r="K169" s="10"/>
    </row>
    <row r="170" spans="1:11">
      <c r="A170" s="11" t="s">
        <v>364</v>
      </c>
      <c r="B170" s="11" t="s">
        <v>363</v>
      </c>
      <c r="C170" s="11" t="s">
        <v>1632</v>
      </c>
      <c r="D170" s="11" t="s">
        <v>763</v>
      </c>
      <c r="E170" s="16"/>
      <c r="F170" s="10"/>
      <c r="G170" s="10"/>
      <c r="H170" s="10"/>
      <c r="I170" s="10"/>
      <c r="J170" s="10"/>
      <c r="K170" s="10"/>
    </row>
    <row r="171" spans="1:11">
      <c r="A171" s="11" t="s">
        <v>1890</v>
      </c>
      <c r="B171" s="10"/>
      <c r="C171" s="10"/>
      <c r="D171" s="10"/>
      <c r="E171" s="10"/>
      <c r="F171" s="10"/>
      <c r="G171" s="10"/>
      <c r="H171" s="10"/>
      <c r="I171" s="10"/>
      <c r="J171" s="10"/>
      <c r="K171" s="10"/>
    </row>
    <row r="172" spans="1:11">
      <c r="A172" s="12" t="s">
        <v>1891</v>
      </c>
      <c r="B172" s="12" t="s">
        <v>155</v>
      </c>
      <c r="C172" s="12" t="s">
        <v>1892</v>
      </c>
      <c r="D172" s="12" t="s">
        <v>1893</v>
      </c>
      <c r="E172" s="12" t="s">
        <v>1894</v>
      </c>
      <c r="F172" s="12" t="s">
        <v>1704</v>
      </c>
      <c r="G172" s="173">
        <v>2.5</v>
      </c>
      <c r="H172" s="10"/>
      <c r="I172" s="10"/>
      <c r="J172" s="10"/>
      <c r="K172" s="10"/>
    </row>
    <row r="173" spans="1:11">
      <c r="A173" s="12" t="s">
        <v>1895</v>
      </c>
      <c r="B173" s="16"/>
      <c r="C173" s="12" t="s">
        <v>1896</v>
      </c>
      <c r="D173" s="12" t="s">
        <v>1897</v>
      </c>
      <c r="E173" s="12" t="s">
        <v>1898</v>
      </c>
      <c r="F173" s="12" t="s">
        <v>1704</v>
      </c>
      <c r="G173" s="25">
        <v>1</v>
      </c>
      <c r="H173" s="10"/>
      <c r="I173" s="10"/>
      <c r="J173" s="10"/>
      <c r="K173" s="10"/>
    </row>
    <row r="174" spans="1:11">
      <c r="A174" s="12" t="s">
        <v>1899</v>
      </c>
      <c r="B174" s="16"/>
      <c r="C174" s="12" t="s">
        <v>1900</v>
      </c>
      <c r="D174" s="12" t="s">
        <v>1901</v>
      </c>
      <c r="E174" s="12" t="s">
        <v>1898</v>
      </c>
      <c r="F174" s="12" t="s">
        <v>1704</v>
      </c>
      <c r="G174" s="25">
        <v>0.48</v>
      </c>
      <c r="H174" s="10"/>
      <c r="I174" s="10"/>
      <c r="J174" s="10"/>
      <c r="K174" s="10"/>
    </row>
    <row r="175" spans="1:11">
      <c r="A175" s="11" t="s">
        <v>1902</v>
      </c>
      <c r="B175" s="10"/>
      <c r="C175" s="10"/>
      <c r="D175" s="10"/>
      <c r="E175" s="10"/>
      <c r="F175" s="10"/>
      <c r="G175" s="30"/>
      <c r="H175" s="10"/>
      <c r="I175" s="10"/>
      <c r="J175" s="10"/>
      <c r="K175" s="10"/>
    </row>
    <row r="176" spans="1:11">
      <c r="A176" s="12" t="s">
        <v>1903</v>
      </c>
      <c r="B176" s="16"/>
      <c r="C176" s="12" t="s">
        <v>1904</v>
      </c>
      <c r="D176" s="12" t="s">
        <v>1905</v>
      </c>
      <c r="E176" s="12" t="s">
        <v>1906</v>
      </c>
      <c r="F176" s="12" t="s">
        <v>1907</v>
      </c>
      <c r="G176" s="25">
        <v>2.5</v>
      </c>
      <c r="H176" s="10"/>
      <c r="I176" s="10"/>
      <c r="J176" s="10"/>
      <c r="K176" s="10"/>
    </row>
    <row r="177" spans="1:11">
      <c r="A177" s="12" t="s">
        <v>1908</v>
      </c>
      <c r="B177" s="16"/>
      <c r="C177" s="12" t="s">
        <v>1909</v>
      </c>
      <c r="D177" s="12" t="s">
        <v>1905</v>
      </c>
      <c r="E177" s="12" t="s">
        <v>1906</v>
      </c>
      <c r="F177" s="12" t="s">
        <v>1910</v>
      </c>
      <c r="G177" s="30"/>
      <c r="H177" s="10"/>
      <c r="I177" s="10"/>
      <c r="J177" s="10"/>
      <c r="K177" s="10"/>
    </row>
    <row r="178" spans="1:11">
      <c r="A178" s="12" t="s">
        <v>1911</v>
      </c>
      <c r="B178" s="12" t="s">
        <v>155</v>
      </c>
      <c r="C178" s="12" t="s">
        <v>1912</v>
      </c>
      <c r="D178" s="12" t="s">
        <v>1893</v>
      </c>
      <c r="E178" s="12" t="s">
        <v>1913</v>
      </c>
      <c r="F178" s="12" t="s">
        <v>1704</v>
      </c>
      <c r="G178" s="30"/>
      <c r="H178" s="10"/>
      <c r="I178" s="10"/>
      <c r="J178" s="10"/>
      <c r="K178" s="10"/>
    </row>
    <row r="179" spans="1:11">
      <c r="A179" s="12" t="s">
        <v>1914</v>
      </c>
      <c r="B179" s="16"/>
      <c r="C179" s="12" t="s">
        <v>1915</v>
      </c>
      <c r="D179" s="12" t="s">
        <v>1893</v>
      </c>
      <c r="E179" s="12" t="s">
        <v>1916</v>
      </c>
      <c r="F179" s="12" t="s">
        <v>1704</v>
      </c>
      <c r="G179" s="29">
        <v>0.8</v>
      </c>
      <c r="H179" s="10"/>
      <c r="I179" s="10"/>
      <c r="J179" s="10"/>
      <c r="K179" s="10"/>
    </row>
    <row r="180" spans="1:11">
      <c r="A180" s="11" t="s">
        <v>1917</v>
      </c>
      <c r="B180" s="10"/>
      <c r="C180" s="10"/>
      <c r="D180" s="10"/>
      <c r="E180" s="10"/>
      <c r="F180" s="10"/>
      <c r="G180" s="10"/>
      <c r="H180" s="10"/>
      <c r="I180" s="10"/>
      <c r="J180" s="10"/>
      <c r="K180" s="10"/>
    </row>
    <row r="181" spans="1:11">
      <c r="A181" s="12" t="s">
        <v>1903</v>
      </c>
      <c r="B181" s="16"/>
      <c r="C181" s="12" t="s">
        <v>1904</v>
      </c>
      <c r="D181" s="12" t="s">
        <v>1905</v>
      </c>
      <c r="E181" s="12" t="s">
        <v>1906</v>
      </c>
      <c r="F181" s="12" t="s">
        <v>1918</v>
      </c>
      <c r="G181" s="164" t="s">
        <v>1694</v>
      </c>
      <c r="H181" s="10"/>
      <c r="I181" s="10"/>
      <c r="J181" s="10"/>
      <c r="K181" s="10"/>
    </row>
    <row r="182" spans="1:11">
      <c r="A182" s="12" t="s">
        <v>1911</v>
      </c>
      <c r="B182" s="12" t="s">
        <v>155</v>
      </c>
      <c r="C182" s="12" t="s">
        <v>1919</v>
      </c>
      <c r="D182" s="12" t="s">
        <v>1893</v>
      </c>
      <c r="E182" s="12" t="s">
        <v>1913</v>
      </c>
      <c r="F182" s="12" t="s">
        <v>1704</v>
      </c>
      <c r="G182" s="10"/>
      <c r="H182" s="10"/>
      <c r="I182" s="10"/>
      <c r="J182" s="10"/>
      <c r="K182" s="10"/>
    </row>
    <row r="183" spans="1:11">
      <c r="A183" s="11" t="s">
        <v>1920</v>
      </c>
      <c r="B183" s="10"/>
      <c r="C183" s="10"/>
      <c r="D183" s="10"/>
      <c r="E183" s="10"/>
      <c r="F183" s="10"/>
      <c r="G183" s="10"/>
      <c r="H183" s="10"/>
      <c r="I183" s="10"/>
      <c r="J183" s="10"/>
      <c r="K183" s="10"/>
    </row>
    <row r="184" spans="1:11">
      <c r="A184" s="12" t="s">
        <v>1921</v>
      </c>
      <c r="B184" s="16"/>
      <c r="C184" s="12" t="s">
        <v>1922</v>
      </c>
      <c r="D184" s="12" t="s">
        <v>1893</v>
      </c>
      <c r="E184" s="12" t="s">
        <v>1906</v>
      </c>
      <c r="F184" s="12" t="s">
        <v>1923</v>
      </c>
      <c r="G184" s="164" t="s">
        <v>1694</v>
      </c>
      <c r="H184" s="10"/>
      <c r="I184" s="10"/>
      <c r="J184" s="10"/>
      <c r="K184" s="10"/>
    </row>
    <row r="185" spans="1:11">
      <c r="A185" s="12" t="s">
        <v>1924</v>
      </c>
      <c r="B185" s="16"/>
      <c r="C185" s="12" t="s">
        <v>1925</v>
      </c>
      <c r="D185" s="12" t="s">
        <v>1893</v>
      </c>
      <c r="E185" s="12" t="s">
        <v>1906</v>
      </c>
      <c r="F185" s="12" t="s">
        <v>1926</v>
      </c>
      <c r="G185" s="10"/>
      <c r="H185" s="10"/>
      <c r="I185" s="10"/>
      <c r="J185" s="10"/>
      <c r="K185" s="10"/>
    </row>
    <row r="186" spans="1:11">
      <c r="A186" s="12" t="s">
        <v>1914</v>
      </c>
      <c r="B186" s="16"/>
      <c r="C186" s="12" t="s">
        <v>1927</v>
      </c>
      <c r="D186" s="12" t="s">
        <v>1893</v>
      </c>
      <c r="E186" s="12" t="s">
        <v>1928</v>
      </c>
      <c r="F186" s="12" t="s">
        <v>1704</v>
      </c>
      <c r="G186" s="25">
        <v>0.8</v>
      </c>
      <c r="H186" s="10"/>
      <c r="I186" s="10"/>
      <c r="J186" s="10"/>
      <c r="K186" s="10"/>
    </row>
    <row r="187" spans="1:11">
      <c r="A187" s="11" t="s">
        <v>1929</v>
      </c>
      <c r="B187" s="10"/>
      <c r="C187" s="10"/>
      <c r="D187" s="10"/>
      <c r="E187" s="10"/>
      <c r="F187" s="10"/>
      <c r="G187" s="10"/>
      <c r="H187" s="10"/>
      <c r="I187" s="10"/>
      <c r="J187" s="10"/>
      <c r="K187" s="10"/>
    </row>
    <row r="188" spans="1:11">
      <c r="A188" s="12" t="s">
        <v>1930</v>
      </c>
      <c r="B188" s="16"/>
      <c r="C188" s="12" t="s">
        <v>1931</v>
      </c>
      <c r="D188" s="12" t="s">
        <v>1893</v>
      </c>
      <c r="E188" s="12" t="s">
        <v>1906</v>
      </c>
      <c r="F188" s="12" t="s">
        <v>1932</v>
      </c>
      <c r="G188" s="164" t="s">
        <v>1694</v>
      </c>
      <c r="H188" s="10"/>
      <c r="I188" s="10"/>
      <c r="J188" s="10"/>
      <c r="K188" s="10"/>
    </row>
    <row r="189" spans="1:11">
      <c r="A189" s="12" t="s">
        <v>1914</v>
      </c>
      <c r="B189" s="16"/>
      <c r="C189" s="12" t="s">
        <v>1927</v>
      </c>
      <c r="D189" s="12" t="s">
        <v>1893</v>
      </c>
      <c r="E189" s="12" t="s">
        <v>1928</v>
      </c>
      <c r="F189" s="12" t="s">
        <v>1704</v>
      </c>
      <c r="G189" s="25">
        <v>0.8</v>
      </c>
      <c r="H189" s="10"/>
      <c r="I189" s="10"/>
      <c r="J189" s="10"/>
      <c r="K189" s="10"/>
    </row>
    <row r="190" spans="1:11">
      <c r="A190" s="11" t="s">
        <v>1933</v>
      </c>
      <c r="B190" s="10"/>
      <c r="C190" s="10"/>
      <c r="D190" s="10"/>
      <c r="E190" s="10"/>
      <c r="F190" s="10"/>
      <c r="G190" s="10"/>
      <c r="H190" s="10"/>
      <c r="I190" s="10"/>
      <c r="J190" s="10"/>
      <c r="K190" s="10"/>
    </row>
    <row r="191" spans="1:11">
      <c r="A191" s="12" t="s">
        <v>1934</v>
      </c>
      <c r="B191" s="16"/>
      <c r="C191" s="12" t="s">
        <v>1935</v>
      </c>
      <c r="D191" s="12" t="s">
        <v>1905</v>
      </c>
      <c r="E191" s="12" t="s">
        <v>1906</v>
      </c>
      <c r="F191" s="12" t="s">
        <v>1923</v>
      </c>
      <c r="G191" s="164" t="s">
        <v>1694</v>
      </c>
      <c r="H191" s="10"/>
      <c r="I191" s="10"/>
      <c r="J191" s="10"/>
      <c r="K191" s="10"/>
    </row>
    <row r="192" spans="1:11">
      <c r="A192" s="12" t="s">
        <v>1936</v>
      </c>
      <c r="B192" s="16"/>
      <c r="C192" s="12" t="s">
        <v>1937</v>
      </c>
      <c r="D192" s="12" t="s">
        <v>1905</v>
      </c>
      <c r="E192" s="12" t="s">
        <v>1906</v>
      </c>
      <c r="F192" s="12" t="s">
        <v>1926</v>
      </c>
      <c r="G192" s="10"/>
      <c r="H192" s="10"/>
      <c r="I192" s="10"/>
      <c r="J192" s="10"/>
      <c r="K192" s="10"/>
    </row>
    <row r="193" spans="1:11">
      <c r="A193" s="12" t="s">
        <v>1911</v>
      </c>
      <c r="B193" s="12" t="s">
        <v>155</v>
      </c>
      <c r="C193" s="12" t="s">
        <v>1892</v>
      </c>
      <c r="D193" s="12" t="s">
        <v>1893</v>
      </c>
      <c r="E193" s="12" t="s">
        <v>1913</v>
      </c>
      <c r="F193" s="12" t="s">
        <v>1704</v>
      </c>
      <c r="G193" s="10"/>
      <c r="H193" s="10"/>
      <c r="I193" s="10"/>
      <c r="J193" s="10"/>
      <c r="K193" s="10"/>
    </row>
    <row r="194" spans="1:11">
      <c r="A194" s="11" t="s">
        <v>1699</v>
      </c>
      <c r="B194" s="10"/>
      <c r="C194" s="10"/>
      <c r="D194" s="10"/>
      <c r="E194" s="10"/>
      <c r="F194" s="10"/>
      <c r="G194" s="10"/>
      <c r="H194" s="10"/>
      <c r="I194" s="10"/>
      <c r="J194" s="10"/>
      <c r="K194" s="10"/>
    </row>
    <row r="195" spans="1:11">
      <c r="A195" s="12" t="s">
        <v>1938</v>
      </c>
      <c r="B195" s="12" t="s">
        <v>155</v>
      </c>
      <c r="C195" s="12" t="s">
        <v>1900</v>
      </c>
      <c r="D195" s="12" t="s">
        <v>1702</v>
      </c>
      <c r="E195" s="12" t="s">
        <v>1939</v>
      </c>
      <c r="F195" s="12" t="s">
        <v>1704</v>
      </c>
      <c r="G195" s="164" t="s">
        <v>9145</v>
      </c>
      <c r="H195" s="10"/>
      <c r="I195" s="10"/>
      <c r="J195" s="10"/>
      <c r="K195" s="10"/>
    </row>
    <row r="196" spans="1:11">
      <c r="A196" s="12" t="s">
        <v>1827</v>
      </c>
      <c r="B196" s="16"/>
      <c r="C196" s="12" t="s">
        <v>1940</v>
      </c>
      <c r="D196" s="12" t="s">
        <v>1941</v>
      </c>
      <c r="E196" s="12" t="s">
        <v>1942</v>
      </c>
      <c r="F196" s="12" t="s">
        <v>1704</v>
      </c>
      <c r="G196" s="25">
        <v>2.1</v>
      </c>
      <c r="H196" s="10"/>
      <c r="I196" s="10"/>
      <c r="J196" s="10"/>
      <c r="K196" s="10"/>
    </row>
    <row r="197" spans="1:11">
      <c r="A197" s="12" t="s">
        <v>1943</v>
      </c>
      <c r="B197" s="16"/>
      <c r="C197" s="12" t="s">
        <v>1944</v>
      </c>
      <c r="D197" s="12" t="s">
        <v>1941</v>
      </c>
      <c r="E197" s="12" t="s">
        <v>1945</v>
      </c>
      <c r="F197" s="12" t="s">
        <v>1704</v>
      </c>
      <c r="G197" s="25">
        <v>2.1</v>
      </c>
      <c r="H197" s="10"/>
      <c r="I197" s="10"/>
      <c r="J197" s="10"/>
      <c r="K197" s="10"/>
    </row>
    <row r="198" spans="1:11">
      <c r="A198" s="14" t="s">
        <v>1946</v>
      </c>
      <c r="B198" s="10"/>
      <c r="C198" s="10"/>
      <c r="D198" s="10"/>
      <c r="E198" s="10"/>
      <c r="F198" s="10"/>
      <c r="G198" s="10"/>
      <c r="H198" s="10"/>
      <c r="I198" s="10"/>
      <c r="J198" s="10"/>
      <c r="K198" s="10"/>
    </row>
    <row r="200" spans="1:11" ht="17">
      <c r="A200" s="15" t="s">
        <v>1947</v>
      </c>
      <c r="B200" s="10"/>
      <c r="C200" s="10"/>
      <c r="D200" s="10"/>
      <c r="E200" s="10"/>
      <c r="F200" s="10"/>
      <c r="G200" s="10"/>
      <c r="H200" s="10"/>
      <c r="I200" s="10"/>
      <c r="J200" s="10"/>
      <c r="K200" s="10"/>
    </row>
    <row r="201" spans="1:11">
      <c r="A201" s="11" t="s">
        <v>6</v>
      </c>
      <c r="B201" s="11">
        <v>605</v>
      </c>
      <c r="C201" s="11">
        <v>606</v>
      </c>
      <c r="D201" s="11">
        <v>609</v>
      </c>
      <c r="E201" s="11">
        <v>612</v>
      </c>
      <c r="F201" s="11">
        <v>613</v>
      </c>
      <c r="G201" s="11">
        <v>619</v>
      </c>
      <c r="H201" s="11">
        <v>622</v>
      </c>
      <c r="I201" s="11">
        <v>625</v>
      </c>
      <c r="J201" s="11">
        <v>626</v>
      </c>
      <c r="K201" s="11" t="s">
        <v>153</v>
      </c>
    </row>
    <row r="202" spans="1:11">
      <c r="A202" s="32" t="s">
        <v>155</v>
      </c>
      <c r="B202" s="32" t="s">
        <v>155</v>
      </c>
      <c r="C202" s="32" t="s">
        <v>155</v>
      </c>
      <c r="D202" s="32" t="s">
        <v>155</v>
      </c>
      <c r="E202" s="32" t="s">
        <v>155</v>
      </c>
      <c r="F202" s="32" t="s">
        <v>155</v>
      </c>
      <c r="G202" s="32" t="s">
        <v>155</v>
      </c>
      <c r="H202" s="32" t="s">
        <v>155</v>
      </c>
      <c r="I202" s="32" t="s">
        <v>155</v>
      </c>
      <c r="J202" s="32" t="s">
        <v>155</v>
      </c>
      <c r="K202" s="10"/>
    </row>
    <row r="203" spans="1:11">
      <c r="A203" s="11" t="s">
        <v>526</v>
      </c>
      <c r="B203" s="254" t="s">
        <v>763</v>
      </c>
      <c r="C203" s="254" t="s">
        <v>392</v>
      </c>
      <c r="D203" s="254" t="s">
        <v>157</v>
      </c>
      <c r="E203" s="10"/>
      <c r="F203" s="10"/>
      <c r="G203" s="10"/>
      <c r="H203" s="10"/>
      <c r="I203" s="10"/>
      <c r="J203" s="10"/>
      <c r="K203" s="10"/>
    </row>
    <row r="204" spans="1:11">
      <c r="A204" s="11" t="s">
        <v>527</v>
      </c>
      <c r="B204" s="254"/>
      <c r="C204" s="254"/>
      <c r="D204" s="254"/>
      <c r="E204" s="10"/>
      <c r="F204" s="10"/>
      <c r="G204" s="10"/>
      <c r="H204" s="10"/>
      <c r="I204" s="10"/>
      <c r="J204" s="10"/>
      <c r="K204" s="10"/>
    </row>
    <row r="205" spans="1:11">
      <c r="A205" s="11" t="s">
        <v>1890</v>
      </c>
      <c r="B205" s="10"/>
      <c r="C205" s="10"/>
      <c r="D205" s="10"/>
      <c r="E205" s="10"/>
      <c r="F205" s="10"/>
      <c r="G205" s="10"/>
      <c r="H205" s="10"/>
      <c r="I205" s="10"/>
      <c r="J205" s="10"/>
      <c r="K205" s="10"/>
    </row>
    <row r="206" spans="1:11">
      <c r="A206" s="256" t="s">
        <v>1948</v>
      </c>
      <c r="B206" s="256" t="s">
        <v>1949</v>
      </c>
      <c r="C206" s="12" t="s">
        <v>1950</v>
      </c>
      <c r="D206" s="173">
        <v>18.3</v>
      </c>
      <c r="E206" s="10"/>
      <c r="F206" s="10"/>
      <c r="G206" s="10"/>
      <c r="H206" s="10"/>
      <c r="I206" s="10"/>
      <c r="J206" s="10"/>
      <c r="K206" s="10"/>
    </row>
    <row r="207" spans="1:11">
      <c r="A207" s="256"/>
      <c r="B207" s="256"/>
      <c r="C207" s="12" t="s">
        <v>1951</v>
      </c>
      <c r="D207" s="167"/>
      <c r="E207" s="10"/>
      <c r="F207" s="10"/>
      <c r="G207" s="10"/>
      <c r="H207" s="10"/>
      <c r="I207" s="10"/>
      <c r="J207" s="10"/>
      <c r="K207" s="10"/>
    </row>
    <row r="208" spans="1:11">
      <c r="A208" s="11" t="s">
        <v>1902</v>
      </c>
      <c r="B208" s="10"/>
      <c r="C208" s="10"/>
      <c r="D208" s="10"/>
      <c r="E208" s="10"/>
      <c r="F208" s="10"/>
      <c r="G208" s="10"/>
      <c r="H208" s="10"/>
      <c r="I208" s="10"/>
      <c r="J208" s="10"/>
      <c r="K208" s="10"/>
    </row>
    <row r="209" spans="1:11">
      <c r="A209" s="12" t="s">
        <v>1952</v>
      </c>
      <c r="B209" s="12" t="s">
        <v>1953</v>
      </c>
      <c r="C209" s="12" t="s">
        <v>1954</v>
      </c>
      <c r="D209" s="173">
        <v>15</v>
      </c>
      <c r="E209" s="10"/>
      <c r="F209" s="10"/>
      <c r="G209" s="10"/>
      <c r="H209" s="10"/>
      <c r="I209" s="10"/>
      <c r="J209" s="10"/>
      <c r="K209" s="10"/>
    </row>
    <row r="210" spans="1:11">
      <c r="A210" s="12" t="s">
        <v>1955</v>
      </c>
      <c r="B210" s="12" t="s">
        <v>1956</v>
      </c>
      <c r="C210" s="12" t="s">
        <v>1957</v>
      </c>
      <c r="D210" s="10"/>
      <c r="E210" s="10"/>
      <c r="F210" s="10"/>
      <c r="G210" s="10"/>
      <c r="H210" s="10"/>
      <c r="I210" s="10"/>
      <c r="J210" s="10"/>
      <c r="K210" s="10"/>
    </row>
    <row r="211" spans="1:11">
      <c r="A211" s="11" t="s">
        <v>1917</v>
      </c>
      <c r="B211" s="10"/>
      <c r="C211" s="10"/>
      <c r="D211" s="10"/>
      <c r="E211" s="10"/>
      <c r="F211" s="10"/>
      <c r="G211" s="10"/>
      <c r="H211" s="10"/>
      <c r="I211" s="10"/>
      <c r="J211" s="10"/>
      <c r="K211" s="10"/>
    </row>
    <row r="212" spans="1:11">
      <c r="A212" s="12" t="s">
        <v>1952</v>
      </c>
      <c r="B212" s="12" t="s">
        <v>1471</v>
      </c>
      <c r="C212" s="12" t="s">
        <v>1958</v>
      </c>
      <c r="D212" s="173">
        <v>15</v>
      </c>
      <c r="E212" s="10"/>
      <c r="F212" s="10"/>
      <c r="G212" s="10"/>
      <c r="H212" s="10"/>
      <c r="I212" s="10"/>
      <c r="J212" s="10"/>
      <c r="K212" s="10"/>
    </row>
    <row r="213" spans="1:11">
      <c r="A213" s="11" t="s">
        <v>1920</v>
      </c>
      <c r="B213" s="10"/>
      <c r="C213" s="10"/>
      <c r="D213" s="10"/>
      <c r="E213" s="10"/>
      <c r="F213" s="10"/>
      <c r="G213" s="10"/>
      <c r="H213" s="10"/>
      <c r="I213" s="10"/>
      <c r="J213" s="10"/>
      <c r="K213" s="10"/>
    </row>
    <row r="214" spans="1:11">
      <c r="A214" s="12" t="s">
        <v>1959</v>
      </c>
      <c r="B214" s="12" t="s">
        <v>1953</v>
      </c>
      <c r="C214" s="12" t="s">
        <v>1960</v>
      </c>
      <c r="D214" s="164" t="s">
        <v>9146</v>
      </c>
      <c r="E214" s="10"/>
      <c r="F214" s="10"/>
      <c r="G214" s="10"/>
      <c r="H214" s="10"/>
      <c r="I214" s="10"/>
      <c r="J214" s="10"/>
      <c r="K214" s="10"/>
    </row>
    <row r="215" spans="1:11">
      <c r="A215" s="12" t="s">
        <v>1961</v>
      </c>
      <c r="B215" s="12" t="s">
        <v>1956</v>
      </c>
      <c r="C215" s="12" t="s">
        <v>1962</v>
      </c>
      <c r="D215" s="10"/>
      <c r="E215" s="10"/>
      <c r="F215" s="10"/>
      <c r="G215" s="10"/>
      <c r="H215" s="10"/>
      <c r="I215" s="10"/>
      <c r="J215" s="10"/>
      <c r="K215" s="10"/>
    </row>
    <row r="216" spans="1:11">
      <c r="A216" s="11" t="s">
        <v>1929</v>
      </c>
      <c r="B216" s="10"/>
      <c r="C216" s="10"/>
      <c r="D216" s="10"/>
      <c r="E216" s="10"/>
      <c r="F216" s="10"/>
      <c r="G216" s="10"/>
      <c r="H216" s="10"/>
      <c r="I216" s="10"/>
      <c r="J216" s="10"/>
      <c r="K216" s="10"/>
    </row>
    <row r="217" spans="1:11">
      <c r="A217" s="12" t="s">
        <v>1963</v>
      </c>
      <c r="B217" s="12" t="s">
        <v>1471</v>
      </c>
      <c r="C217" s="12" t="s">
        <v>1964</v>
      </c>
      <c r="D217" s="164" t="s">
        <v>9146</v>
      </c>
      <c r="E217" s="10"/>
      <c r="F217" s="10"/>
      <c r="G217" s="10"/>
      <c r="H217" s="10"/>
      <c r="I217" s="10"/>
      <c r="J217" s="10"/>
      <c r="K217" s="10"/>
    </row>
    <row r="218" spans="1:11">
      <c r="A218" s="11" t="s">
        <v>1965</v>
      </c>
      <c r="B218" s="10"/>
      <c r="C218" s="10"/>
      <c r="D218" s="10"/>
      <c r="E218" s="10"/>
      <c r="F218" s="10"/>
      <c r="G218" s="10"/>
      <c r="H218" s="10"/>
      <c r="I218" s="10"/>
      <c r="J218" s="10"/>
      <c r="K218" s="10"/>
    </row>
    <row r="219" spans="1:11">
      <c r="A219" s="12" t="s">
        <v>1966</v>
      </c>
      <c r="B219" s="12" t="s">
        <v>1953</v>
      </c>
      <c r="C219" s="12" t="s">
        <v>1967</v>
      </c>
      <c r="D219" s="173">
        <v>23.8</v>
      </c>
      <c r="E219" s="10"/>
      <c r="F219" s="10"/>
      <c r="G219" s="10"/>
      <c r="H219" s="10"/>
      <c r="I219" s="10"/>
      <c r="J219" s="10"/>
      <c r="K219" s="10"/>
    </row>
    <row r="220" spans="1:11">
      <c r="A220" s="12" t="s">
        <v>1968</v>
      </c>
      <c r="B220" s="12" t="s">
        <v>1956</v>
      </c>
      <c r="C220" s="12" t="s">
        <v>1969</v>
      </c>
      <c r="D220" s="10"/>
      <c r="E220" s="10"/>
      <c r="F220" s="10"/>
      <c r="G220" s="10"/>
      <c r="H220" s="10"/>
      <c r="I220" s="10"/>
      <c r="J220" s="10"/>
      <c r="K220" s="10"/>
    </row>
    <row r="221" spans="1:11">
      <c r="A221" s="12" t="s">
        <v>1970</v>
      </c>
      <c r="B221" s="10"/>
      <c r="C221" s="10"/>
      <c r="D221" s="10"/>
      <c r="E221" s="10"/>
      <c r="F221" s="10"/>
      <c r="G221" s="10"/>
      <c r="H221" s="10"/>
      <c r="I221" s="10"/>
      <c r="J221" s="10"/>
      <c r="K221" s="10"/>
    </row>
    <row r="223" spans="1:11" ht="17">
      <c r="A223" s="15" t="s">
        <v>1971</v>
      </c>
      <c r="B223" s="10"/>
      <c r="C223" s="10"/>
      <c r="D223" s="10"/>
      <c r="E223" s="10"/>
    </row>
    <row r="224" spans="1:11">
      <c r="A224" s="11" t="s">
        <v>60</v>
      </c>
      <c r="B224" s="11" t="s">
        <v>2</v>
      </c>
      <c r="C224" s="11" t="s">
        <v>763</v>
      </c>
      <c r="D224" s="11" t="s">
        <v>157</v>
      </c>
      <c r="E224" s="10"/>
    </row>
    <row r="225" spans="1:5">
      <c r="A225" s="11" t="s">
        <v>1173</v>
      </c>
      <c r="B225" s="11" t="s">
        <v>1174</v>
      </c>
      <c r="C225" s="10"/>
      <c r="D225" s="10"/>
      <c r="E225" s="10"/>
    </row>
    <row r="226" spans="1:5">
      <c r="A226" s="12" t="s">
        <v>1972</v>
      </c>
      <c r="B226" s="12" t="s">
        <v>419</v>
      </c>
      <c r="C226" s="12" t="s">
        <v>1907</v>
      </c>
      <c r="D226" s="164" t="s">
        <v>9107</v>
      </c>
      <c r="E226" s="164" t="s">
        <v>9108</v>
      </c>
    </row>
    <row r="227" spans="1:5">
      <c r="A227" s="12" t="s">
        <v>1973</v>
      </c>
      <c r="B227" s="12" t="s">
        <v>419</v>
      </c>
      <c r="C227" s="12" t="s">
        <v>1974</v>
      </c>
      <c r="D227" s="10"/>
      <c r="E227" s="10"/>
    </row>
    <row r="228" spans="1:5">
      <c r="A228" s="12" t="s">
        <v>1975</v>
      </c>
      <c r="B228" s="12" t="s">
        <v>425</v>
      </c>
      <c r="C228" s="12" t="s">
        <v>1976</v>
      </c>
      <c r="D228" s="25">
        <v>145</v>
      </c>
      <c r="E228" s="10"/>
    </row>
    <row r="229" spans="1:5">
      <c r="A229" s="12" t="s">
        <v>1977</v>
      </c>
      <c r="B229" s="12" t="s">
        <v>427</v>
      </c>
      <c r="C229" s="12" t="s">
        <v>1976</v>
      </c>
      <c r="D229" s="30"/>
      <c r="E229" s="10"/>
    </row>
    <row r="230" spans="1:5">
      <c r="A230" s="12" t="s">
        <v>1978</v>
      </c>
      <c r="B230" s="12" t="s">
        <v>425</v>
      </c>
      <c r="C230" s="12" t="s">
        <v>1979</v>
      </c>
      <c r="D230" s="30"/>
      <c r="E230" s="10"/>
    </row>
    <row r="231" spans="1:5">
      <c r="A231" s="12" t="s">
        <v>1980</v>
      </c>
      <c r="B231" s="12" t="s">
        <v>427</v>
      </c>
      <c r="C231" s="12" t="s">
        <v>1979</v>
      </c>
      <c r="D231" s="30"/>
      <c r="E231" s="10"/>
    </row>
    <row r="232" spans="1:5">
      <c r="A232" s="12" t="s">
        <v>1981</v>
      </c>
      <c r="B232" s="12" t="s">
        <v>1982</v>
      </c>
      <c r="C232" s="12" t="s">
        <v>1976</v>
      </c>
      <c r="D232" s="29">
        <v>179</v>
      </c>
      <c r="E232" s="10"/>
    </row>
    <row r="233" spans="1:5">
      <c r="A233" s="12" t="s">
        <v>1983</v>
      </c>
      <c r="B233" s="12" t="s">
        <v>1984</v>
      </c>
      <c r="C233" s="12" t="s">
        <v>1976</v>
      </c>
      <c r="D233" s="10"/>
      <c r="E233" s="10"/>
    </row>
    <row r="234" spans="1:5">
      <c r="A234" s="12" t="s">
        <v>1985</v>
      </c>
      <c r="B234" s="12" t="s">
        <v>1982</v>
      </c>
      <c r="C234" s="12" t="s">
        <v>1979</v>
      </c>
      <c r="D234" s="10"/>
      <c r="E234" s="10"/>
    </row>
    <row r="235" spans="1:5">
      <c r="A235" s="12" t="s">
        <v>1986</v>
      </c>
      <c r="B235" s="12" t="s">
        <v>1984</v>
      </c>
      <c r="C235" s="12" t="s">
        <v>1979</v>
      </c>
      <c r="D235" s="10"/>
      <c r="E235" s="10"/>
    </row>
    <row r="237" spans="1:5" ht="17">
      <c r="A237" s="15" t="s">
        <v>1987</v>
      </c>
      <c r="B237" s="10"/>
      <c r="C237" s="10"/>
      <c r="D237" s="10"/>
      <c r="E237" s="10"/>
    </row>
    <row r="238" spans="1:5">
      <c r="A238" s="11" t="s">
        <v>60</v>
      </c>
      <c r="B238" s="11" t="s">
        <v>2</v>
      </c>
      <c r="C238" s="11" t="s">
        <v>763</v>
      </c>
      <c r="D238" s="11" t="s">
        <v>157</v>
      </c>
      <c r="E238" s="10"/>
    </row>
    <row r="239" spans="1:5">
      <c r="A239" s="11" t="s">
        <v>1173</v>
      </c>
      <c r="B239" s="11" t="s">
        <v>1174</v>
      </c>
      <c r="C239" s="10"/>
      <c r="D239" s="10"/>
      <c r="E239" s="10"/>
    </row>
    <row r="240" spans="1:5">
      <c r="A240" s="12" t="s">
        <v>1988</v>
      </c>
      <c r="B240" s="12" t="s">
        <v>419</v>
      </c>
      <c r="C240" s="12" t="s">
        <v>1907</v>
      </c>
      <c r="D240" s="164" t="s">
        <v>9107</v>
      </c>
      <c r="E240" s="164" t="s">
        <v>9108</v>
      </c>
    </row>
    <row r="241" spans="1:5">
      <c r="A241" s="12" t="s">
        <v>1989</v>
      </c>
      <c r="B241" s="12" t="s">
        <v>419</v>
      </c>
      <c r="C241" s="12" t="s">
        <v>1974</v>
      </c>
      <c r="D241" s="10"/>
      <c r="E241" s="10"/>
    </row>
    <row r="242" spans="1:5">
      <c r="A242" s="12" t="s">
        <v>1990</v>
      </c>
      <c r="B242" s="12" t="s">
        <v>425</v>
      </c>
      <c r="C242" s="12" t="s">
        <v>1976</v>
      </c>
      <c r="D242" s="25">
        <v>145</v>
      </c>
      <c r="E242" s="10"/>
    </row>
    <row r="243" spans="1:5">
      <c r="A243" s="12" t="s">
        <v>1991</v>
      </c>
      <c r="B243" s="12" t="s">
        <v>427</v>
      </c>
      <c r="C243" s="12" t="s">
        <v>1976</v>
      </c>
      <c r="D243" s="30"/>
      <c r="E243" s="10"/>
    </row>
    <row r="244" spans="1:5">
      <c r="A244" s="12" t="s">
        <v>1992</v>
      </c>
      <c r="B244" s="12" t="s">
        <v>425</v>
      </c>
      <c r="C244" s="12" t="s">
        <v>1979</v>
      </c>
      <c r="D244" s="30"/>
      <c r="E244" s="10"/>
    </row>
    <row r="245" spans="1:5">
      <c r="A245" s="12" t="s">
        <v>1993</v>
      </c>
      <c r="B245" s="12" t="s">
        <v>427</v>
      </c>
      <c r="C245" s="12" t="s">
        <v>1979</v>
      </c>
      <c r="D245" s="30"/>
      <c r="E245" s="10"/>
    </row>
    <row r="246" spans="1:5">
      <c r="A246" s="12" t="s">
        <v>1994</v>
      </c>
      <c r="B246" s="12" t="s">
        <v>1982</v>
      </c>
      <c r="C246" s="12" t="s">
        <v>1976</v>
      </c>
      <c r="D246" s="169">
        <v>179</v>
      </c>
      <c r="E246" s="10"/>
    </row>
    <row r="247" spans="1:5">
      <c r="A247" s="12" t="s">
        <v>1995</v>
      </c>
      <c r="B247" s="12" t="s">
        <v>1984</v>
      </c>
      <c r="C247" s="12" t="s">
        <v>1976</v>
      </c>
      <c r="D247" s="10"/>
      <c r="E247" s="10"/>
    </row>
    <row r="248" spans="1:5">
      <c r="A248" s="12" t="s">
        <v>1996</v>
      </c>
      <c r="B248" s="12" t="s">
        <v>1982</v>
      </c>
      <c r="C248" s="12" t="s">
        <v>1979</v>
      </c>
      <c r="D248" s="10"/>
      <c r="E248" s="10"/>
    </row>
    <row r="249" spans="1:5">
      <c r="A249" s="12" t="s">
        <v>1997</v>
      </c>
      <c r="B249" s="12" t="s">
        <v>1984</v>
      </c>
      <c r="C249" s="12" t="s">
        <v>1979</v>
      </c>
      <c r="D249" s="10"/>
      <c r="E249" s="10"/>
    </row>
    <row r="250" spans="1:5">
      <c r="A250" s="14" t="s">
        <v>1998</v>
      </c>
      <c r="B250" s="10"/>
      <c r="C250" s="10"/>
      <c r="D250" s="10"/>
      <c r="E250" s="10"/>
    </row>
  </sheetData>
  <mergeCells count="20">
    <mergeCell ref="A109:A110"/>
    <mergeCell ref="D168:D169"/>
    <mergeCell ref="C168:C169"/>
    <mergeCell ref="B168:B169"/>
    <mergeCell ref="B206:B207"/>
    <mergeCell ref="A206:A207"/>
    <mergeCell ref="D203:D204"/>
    <mergeCell ref="C203:C204"/>
    <mergeCell ref="B203:B204"/>
    <mergeCell ref="A53:A54"/>
    <mergeCell ref="A68:A69"/>
    <mergeCell ref="A84:A85"/>
    <mergeCell ref="A82:A83"/>
    <mergeCell ref="A80:A81"/>
    <mergeCell ref="A78:A79"/>
    <mergeCell ref="D13:D16"/>
    <mergeCell ref="C13:C16"/>
    <mergeCell ref="A13:A16"/>
    <mergeCell ref="A39:A40"/>
    <mergeCell ref="A23:A24"/>
  </mergeCell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8"/>
  <sheetViews>
    <sheetView workbookViewId="0">
      <selection activeCell="E314" sqref="E314"/>
    </sheetView>
  </sheetViews>
  <sheetFormatPr baseColWidth="10" defaultRowHeight="15" x14ac:dyDescent="0"/>
  <cols>
    <col min="2" max="2" width="45.33203125" customWidth="1"/>
  </cols>
  <sheetData>
    <row r="1" spans="1:11" ht="19">
      <c r="A1" s="1" t="s">
        <v>1999</v>
      </c>
    </row>
    <row r="3" spans="1:11">
      <c r="A3" s="16"/>
      <c r="B3" s="16"/>
      <c r="C3" s="16"/>
      <c r="D3" s="11" t="s">
        <v>1548</v>
      </c>
      <c r="E3" s="10"/>
      <c r="F3" s="10"/>
      <c r="G3" s="10"/>
      <c r="H3" s="10"/>
      <c r="I3" s="10"/>
      <c r="J3" s="10"/>
      <c r="K3" s="10"/>
    </row>
    <row r="4" spans="1:11">
      <c r="A4" s="5" t="s">
        <v>8261</v>
      </c>
      <c r="B4" s="10"/>
      <c r="C4" s="10"/>
      <c r="D4" s="10"/>
      <c r="E4" s="10"/>
      <c r="F4" s="10"/>
      <c r="G4" s="10"/>
      <c r="H4" s="10"/>
      <c r="I4" s="10"/>
      <c r="J4" s="10"/>
      <c r="K4" s="10"/>
    </row>
    <row r="5" spans="1:11">
      <c r="A5" s="5" t="s">
        <v>1752</v>
      </c>
      <c r="B5" s="10"/>
      <c r="C5" s="10"/>
      <c r="D5" s="10"/>
      <c r="E5" s="10"/>
      <c r="F5" s="10"/>
      <c r="G5" s="10"/>
      <c r="H5" s="10"/>
      <c r="I5" s="10"/>
      <c r="J5" s="10"/>
      <c r="K5" s="10"/>
    </row>
    <row r="6" spans="1:11">
      <c r="A6" s="5" t="s">
        <v>8264</v>
      </c>
      <c r="B6" s="10"/>
      <c r="C6" s="10"/>
      <c r="D6" s="10"/>
      <c r="E6" s="10"/>
      <c r="F6" s="10"/>
      <c r="G6" s="10"/>
      <c r="H6" s="10"/>
      <c r="I6" s="10"/>
      <c r="J6" s="10"/>
      <c r="K6" s="10"/>
    </row>
    <row r="7" spans="1:11">
      <c r="A7" s="5" t="s">
        <v>8262</v>
      </c>
      <c r="B7" s="10"/>
      <c r="C7" s="10"/>
      <c r="D7" s="10"/>
      <c r="E7" s="10"/>
      <c r="F7" s="10"/>
      <c r="G7" s="10"/>
      <c r="H7" s="10"/>
      <c r="I7" s="10"/>
      <c r="J7" s="10"/>
      <c r="K7" s="10"/>
    </row>
    <row r="8" spans="1:11">
      <c r="A8" s="5" t="s">
        <v>8265</v>
      </c>
      <c r="B8" s="10"/>
      <c r="C8" s="10"/>
      <c r="D8" s="10"/>
      <c r="E8" s="10"/>
      <c r="F8" s="10"/>
      <c r="G8" s="10"/>
      <c r="H8" s="10"/>
      <c r="I8" s="10"/>
      <c r="J8" s="10"/>
      <c r="K8" s="10"/>
    </row>
    <row r="9" spans="1:11">
      <c r="A9" s="5" t="s">
        <v>1753</v>
      </c>
      <c r="B9" s="10"/>
      <c r="C9" s="10"/>
      <c r="D9" s="10"/>
      <c r="E9" s="10"/>
      <c r="F9" s="10"/>
      <c r="G9" s="10"/>
      <c r="H9" s="10"/>
      <c r="I9" s="10"/>
      <c r="J9" s="10"/>
      <c r="K9" s="10"/>
    </row>
    <row r="10" spans="1:11">
      <c r="A10" s="5" t="s">
        <v>8266</v>
      </c>
      <c r="B10" s="10"/>
      <c r="C10" s="10"/>
      <c r="D10" s="10"/>
      <c r="E10" s="10"/>
      <c r="F10" s="10"/>
      <c r="G10" s="10"/>
      <c r="H10" s="10"/>
      <c r="I10" s="10"/>
      <c r="J10" s="10"/>
      <c r="K10" s="10"/>
    </row>
    <row r="11" spans="1:11">
      <c r="A11" s="11" t="s">
        <v>1547</v>
      </c>
      <c r="B11" s="10"/>
      <c r="C11" s="10"/>
      <c r="D11" s="10"/>
      <c r="E11" s="10"/>
      <c r="F11" s="10"/>
      <c r="G11" s="10"/>
      <c r="H11" s="10"/>
      <c r="I11" s="10"/>
      <c r="J11" s="10"/>
      <c r="K11" s="10"/>
    </row>
    <row r="12" spans="1:11">
      <c r="A12" s="260"/>
      <c r="B12" s="11" t="s">
        <v>1754</v>
      </c>
      <c r="C12" s="260"/>
      <c r="D12" s="260"/>
      <c r="E12" s="10"/>
      <c r="F12" s="10"/>
      <c r="G12" s="10"/>
      <c r="H12" s="10"/>
      <c r="I12" s="10"/>
      <c r="J12" s="10"/>
      <c r="K12" s="10"/>
    </row>
    <row r="13" spans="1:11">
      <c r="A13" s="260"/>
      <c r="B13" s="11" t="s">
        <v>1755</v>
      </c>
      <c r="C13" s="260"/>
      <c r="D13" s="260"/>
      <c r="E13" s="10"/>
      <c r="F13" s="10"/>
      <c r="G13" s="10"/>
      <c r="H13" s="10"/>
      <c r="I13" s="10"/>
      <c r="J13" s="10"/>
      <c r="K13" s="10"/>
    </row>
    <row r="14" spans="1:11">
      <c r="A14" s="260"/>
      <c r="B14" s="11" t="s">
        <v>2000</v>
      </c>
      <c r="C14" s="260"/>
      <c r="D14" s="260"/>
      <c r="E14" s="10"/>
      <c r="F14" s="10"/>
      <c r="G14" s="10"/>
      <c r="H14" s="10"/>
      <c r="I14" s="10"/>
      <c r="J14" s="10"/>
      <c r="K14" s="10"/>
    </row>
    <row r="15" spans="1:11">
      <c r="A15" s="260"/>
      <c r="B15" s="11" t="s">
        <v>2001</v>
      </c>
      <c r="C15" s="260"/>
      <c r="D15" s="260"/>
      <c r="E15" s="10"/>
      <c r="F15" s="10"/>
      <c r="G15" s="10"/>
      <c r="H15" s="10"/>
      <c r="I15" s="10"/>
      <c r="J15" s="10"/>
      <c r="K15" s="10"/>
    </row>
    <row r="16" spans="1:11">
      <c r="A16" s="11" t="s">
        <v>1</v>
      </c>
      <c r="B16" s="11" t="s">
        <v>2</v>
      </c>
      <c r="C16" s="11">
        <v>626</v>
      </c>
      <c r="D16" s="11" t="s">
        <v>153</v>
      </c>
      <c r="E16" s="11">
        <v>613</v>
      </c>
      <c r="F16" s="11" t="s">
        <v>2002</v>
      </c>
      <c r="G16" s="11" t="s">
        <v>2003</v>
      </c>
      <c r="H16" s="11" t="s">
        <v>2004</v>
      </c>
      <c r="I16" s="11" t="s">
        <v>2005</v>
      </c>
      <c r="J16" s="11" t="s">
        <v>465</v>
      </c>
      <c r="K16" s="11" t="s">
        <v>466</v>
      </c>
    </row>
    <row r="17" spans="1:11" ht="17">
      <c r="A17" s="15" t="s">
        <v>2006</v>
      </c>
      <c r="B17" s="10"/>
      <c r="C17" s="10"/>
      <c r="D17" s="10"/>
      <c r="E17" s="10"/>
      <c r="F17" s="10"/>
      <c r="G17" s="10"/>
      <c r="H17" s="10"/>
      <c r="I17" s="10"/>
      <c r="J17" s="10"/>
      <c r="K17" s="10"/>
    </row>
    <row r="18" spans="1:11">
      <c r="A18" s="11" t="s">
        <v>11</v>
      </c>
      <c r="B18" s="10"/>
      <c r="C18" s="10"/>
      <c r="D18" s="10"/>
      <c r="E18" s="10"/>
      <c r="F18" s="10"/>
      <c r="G18" s="10"/>
      <c r="H18" s="10"/>
      <c r="I18" s="10"/>
      <c r="J18" s="10"/>
      <c r="K18" s="10"/>
    </row>
    <row r="19" spans="1:11">
      <c r="A19" s="12" t="s">
        <v>2007</v>
      </c>
      <c r="B19" s="12" t="s">
        <v>1762</v>
      </c>
      <c r="C19" s="211">
        <v>164</v>
      </c>
      <c r="D19" s="211">
        <v>170</v>
      </c>
      <c r="E19" s="211">
        <v>180</v>
      </c>
      <c r="F19" s="16"/>
      <c r="G19" s="10"/>
      <c r="H19" s="10"/>
      <c r="I19" s="10"/>
      <c r="J19" s="10"/>
      <c r="K19" s="10"/>
    </row>
    <row r="20" spans="1:11">
      <c r="A20" s="11" t="s">
        <v>25</v>
      </c>
      <c r="B20" s="10"/>
      <c r="C20" s="10"/>
      <c r="D20" s="10"/>
      <c r="E20" s="10"/>
      <c r="F20" s="10"/>
      <c r="G20" s="10"/>
      <c r="H20" s="10"/>
      <c r="I20" s="10"/>
      <c r="J20" s="10"/>
      <c r="K20" s="10"/>
    </row>
    <row r="21" spans="1:11">
      <c r="A21" s="12" t="s">
        <v>2008</v>
      </c>
      <c r="B21" s="12" t="s">
        <v>1774</v>
      </c>
      <c r="C21" s="211">
        <v>210</v>
      </c>
      <c r="D21" s="211">
        <v>216</v>
      </c>
      <c r="E21" s="211">
        <v>226</v>
      </c>
      <c r="F21" s="164">
        <v>-36</v>
      </c>
      <c r="G21" s="164">
        <v>39</v>
      </c>
      <c r="H21" s="164" t="s">
        <v>96</v>
      </c>
      <c r="I21" s="164">
        <v>87</v>
      </c>
      <c r="J21" s="164">
        <v>45</v>
      </c>
      <c r="K21" s="10"/>
    </row>
    <row r="22" spans="1:11">
      <c r="A22" s="12" t="s">
        <v>2009</v>
      </c>
      <c r="B22" s="12" t="s">
        <v>1778</v>
      </c>
      <c r="C22" s="10"/>
      <c r="D22" s="10"/>
      <c r="E22" s="10"/>
      <c r="F22" s="10"/>
      <c r="G22" s="10"/>
      <c r="H22" s="10"/>
      <c r="I22" s="10"/>
      <c r="J22" s="10"/>
      <c r="K22" s="10"/>
    </row>
    <row r="23" spans="1:11">
      <c r="A23" s="12" t="s">
        <v>2010</v>
      </c>
      <c r="B23" s="12" t="s">
        <v>1782</v>
      </c>
      <c r="C23" s="164">
        <v>218</v>
      </c>
      <c r="D23" s="164">
        <v>224</v>
      </c>
      <c r="E23" s="164">
        <v>234</v>
      </c>
      <c r="F23" s="10"/>
      <c r="G23" s="10"/>
      <c r="H23" s="10"/>
      <c r="I23" s="10"/>
      <c r="J23" s="10"/>
      <c r="K23" s="10"/>
    </row>
    <row r="24" spans="1:11">
      <c r="A24" s="12" t="s">
        <v>2011</v>
      </c>
      <c r="B24" s="12" t="s">
        <v>2012</v>
      </c>
      <c r="C24" s="164">
        <v>210</v>
      </c>
      <c r="D24" s="164">
        <v>216</v>
      </c>
      <c r="E24" s="164">
        <v>226</v>
      </c>
      <c r="F24" s="16"/>
      <c r="G24" s="10"/>
      <c r="H24" s="10"/>
      <c r="I24" s="10"/>
      <c r="J24" s="10"/>
      <c r="K24" s="10"/>
    </row>
    <row r="25" spans="1:11">
      <c r="A25" s="11" t="s">
        <v>737</v>
      </c>
      <c r="B25" s="10"/>
      <c r="C25" s="10"/>
      <c r="D25" s="10"/>
      <c r="E25" s="10"/>
      <c r="F25" s="10"/>
      <c r="G25" s="10"/>
      <c r="H25" s="10"/>
      <c r="I25" s="10"/>
      <c r="J25" s="10"/>
      <c r="K25" s="10"/>
    </row>
    <row r="26" spans="1:11">
      <c r="A26" s="12" t="s">
        <v>2013</v>
      </c>
      <c r="B26" s="12" t="s">
        <v>1557</v>
      </c>
      <c r="C26" s="164" t="s">
        <v>9147</v>
      </c>
      <c r="D26" s="211">
        <v>275</v>
      </c>
      <c r="E26" s="211">
        <v>285</v>
      </c>
      <c r="F26" s="164">
        <v>-72</v>
      </c>
      <c r="G26" s="164">
        <v>78</v>
      </c>
      <c r="H26" s="164" t="s">
        <v>96</v>
      </c>
      <c r="I26" s="164">
        <v>174</v>
      </c>
      <c r="J26" s="164">
        <v>90</v>
      </c>
      <c r="K26" s="10"/>
    </row>
    <row r="27" spans="1:11" ht="17">
      <c r="A27" s="15" t="s">
        <v>2014</v>
      </c>
      <c r="B27" s="10"/>
      <c r="C27" s="10"/>
      <c r="D27" s="10"/>
      <c r="E27" s="10"/>
      <c r="F27" s="10"/>
      <c r="G27" s="10"/>
      <c r="H27" s="10"/>
      <c r="I27" s="10"/>
      <c r="J27" s="10"/>
      <c r="K27" s="10"/>
    </row>
    <row r="28" spans="1:11">
      <c r="A28" s="11" t="s">
        <v>25</v>
      </c>
      <c r="B28" s="10"/>
      <c r="C28" s="10"/>
      <c r="D28" s="10"/>
      <c r="E28" s="10"/>
      <c r="F28" s="10"/>
      <c r="G28" s="10"/>
      <c r="H28" s="10"/>
      <c r="I28" s="10"/>
      <c r="J28" s="10"/>
      <c r="K28" s="10"/>
    </row>
    <row r="29" spans="1:11">
      <c r="A29" s="12" t="s">
        <v>2015</v>
      </c>
      <c r="B29" s="12" t="s">
        <v>1774</v>
      </c>
      <c r="C29" s="211">
        <v>289</v>
      </c>
      <c r="D29" s="211">
        <v>295</v>
      </c>
      <c r="E29" s="211">
        <v>305</v>
      </c>
      <c r="F29" s="16"/>
      <c r="G29" s="11">
        <v>39</v>
      </c>
      <c r="H29" s="16"/>
      <c r="I29" s="10"/>
      <c r="J29" s="10"/>
      <c r="K29" s="10"/>
    </row>
    <row r="30" spans="1:11">
      <c r="A30" s="12" t="s">
        <v>2016</v>
      </c>
      <c r="B30" s="12" t="s">
        <v>1778</v>
      </c>
      <c r="C30" s="10"/>
      <c r="D30" s="10"/>
      <c r="E30" s="10"/>
      <c r="F30" s="10"/>
      <c r="G30" s="10"/>
      <c r="H30" s="10"/>
      <c r="I30" s="10"/>
      <c r="J30" s="10"/>
      <c r="K30" s="10"/>
    </row>
    <row r="31" spans="1:11">
      <c r="A31" s="12" t="s">
        <v>2017</v>
      </c>
      <c r="B31" s="12" t="s">
        <v>1782</v>
      </c>
      <c r="C31" s="164">
        <v>301</v>
      </c>
      <c r="D31" s="164">
        <v>307</v>
      </c>
      <c r="E31" s="164">
        <v>317</v>
      </c>
      <c r="F31" s="10"/>
      <c r="G31" s="10"/>
      <c r="H31" s="10"/>
      <c r="I31" s="10"/>
      <c r="J31" s="10"/>
      <c r="K31" s="10"/>
    </row>
    <row r="32" spans="1:11">
      <c r="A32" s="12" t="s">
        <v>2018</v>
      </c>
      <c r="B32" s="12" t="s">
        <v>2012</v>
      </c>
      <c r="C32" s="164">
        <v>289</v>
      </c>
      <c r="D32" s="164">
        <v>295</v>
      </c>
      <c r="E32" s="164">
        <v>305</v>
      </c>
      <c r="F32" s="16"/>
      <c r="G32" s="10"/>
      <c r="H32" s="10"/>
      <c r="I32" s="10"/>
      <c r="J32" s="10"/>
      <c r="K32" s="10"/>
    </row>
    <row r="33" spans="1:11">
      <c r="A33" s="11" t="s">
        <v>737</v>
      </c>
      <c r="B33" s="10"/>
      <c r="C33" s="10"/>
      <c r="D33" s="10"/>
      <c r="E33" s="10"/>
      <c r="F33" s="10"/>
      <c r="G33" s="10"/>
      <c r="H33" s="10"/>
      <c r="I33" s="10"/>
      <c r="J33" s="10"/>
      <c r="K33" s="10"/>
    </row>
    <row r="34" spans="1:11">
      <c r="A34" s="12" t="s">
        <v>2019</v>
      </c>
      <c r="B34" s="12" t="s">
        <v>1557</v>
      </c>
      <c r="C34" s="164">
        <v>423</v>
      </c>
      <c r="D34" s="164">
        <v>429</v>
      </c>
      <c r="E34" s="164">
        <v>439</v>
      </c>
      <c r="F34" s="172" t="s">
        <v>2020</v>
      </c>
      <c r="G34" s="164" t="s">
        <v>9148</v>
      </c>
      <c r="H34" s="16"/>
      <c r="I34" s="10"/>
      <c r="J34" s="10"/>
      <c r="K34" s="10"/>
    </row>
    <row r="35" spans="1:11" ht="17">
      <c r="A35" s="15" t="s">
        <v>2021</v>
      </c>
      <c r="B35" s="10"/>
      <c r="C35" s="10"/>
      <c r="D35" s="10"/>
      <c r="E35" s="10"/>
      <c r="F35" s="10"/>
      <c r="G35" s="10"/>
      <c r="H35" s="10"/>
      <c r="I35" s="10"/>
      <c r="J35" s="10"/>
      <c r="K35" s="10"/>
    </row>
    <row r="36" spans="1:11">
      <c r="A36" s="11" t="s">
        <v>25</v>
      </c>
      <c r="B36" s="10"/>
      <c r="C36" s="10"/>
      <c r="D36" s="10"/>
      <c r="E36" s="10"/>
      <c r="F36" s="10"/>
      <c r="G36" s="10"/>
      <c r="H36" s="10"/>
      <c r="I36" s="10"/>
      <c r="J36" s="10"/>
      <c r="K36" s="10"/>
    </row>
    <row r="37" spans="1:11">
      <c r="A37" s="12" t="s">
        <v>2022</v>
      </c>
      <c r="B37" s="12" t="s">
        <v>1774</v>
      </c>
      <c r="C37" s="211">
        <v>316</v>
      </c>
      <c r="D37" s="211">
        <v>322</v>
      </c>
      <c r="E37" s="211">
        <v>332</v>
      </c>
      <c r="F37" s="16"/>
      <c r="G37" s="10"/>
      <c r="H37" s="10"/>
      <c r="I37" s="10"/>
      <c r="J37" s="10"/>
      <c r="K37" s="10"/>
    </row>
    <row r="38" spans="1:11">
      <c r="A38" s="12" t="s">
        <v>2023</v>
      </c>
      <c r="B38" s="12" t="s">
        <v>1778</v>
      </c>
      <c r="C38" s="10"/>
      <c r="D38" s="10"/>
      <c r="E38" s="10"/>
      <c r="F38" s="10"/>
      <c r="G38" s="10"/>
      <c r="H38" s="10"/>
      <c r="I38" s="10"/>
      <c r="J38" s="10"/>
      <c r="K38" s="10"/>
    </row>
    <row r="39" spans="1:11">
      <c r="A39" s="12" t="s">
        <v>2024</v>
      </c>
      <c r="B39" s="12" t="s">
        <v>1782</v>
      </c>
      <c r="C39" s="164">
        <v>335</v>
      </c>
      <c r="D39" s="164">
        <v>341</v>
      </c>
      <c r="E39" s="164">
        <v>351</v>
      </c>
      <c r="F39" s="10"/>
      <c r="G39" s="10"/>
      <c r="H39" s="10"/>
      <c r="I39" s="10"/>
      <c r="J39" s="10"/>
      <c r="K39" s="10"/>
    </row>
    <row r="40" spans="1:11">
      <c r="A40" s="12" t="s">
        <v>2025</v>
      </c>
      <c r="B40" s="12" t="s">
        <v>2012</v>
      </c>
      <c r="C40" s="164">
        <v>316</v>
      </c>
      <c r="D40" s="164">
        <v>322</v>
      </c>
      <c r="E40" s="164">
        <v>332</v>
      </c>
      <c r="F40" s="10"/>
      <c r="G40" s="10"/>
      <c r="H40" s="10"/>
      <c r="I40" s="10"/>
      <c r="J40" s="10"/>
      <c r="K40" s="10"/>
    </row>
    <row r="41" spans="1:11">
      <c r="A41" s="11" t="s">
        <v>737</v>
      </c>
      <c r="B41" s="10"/>
      <c r="C41" s="10"/>
      <c r="D41" s="10"/>
      <c r="E41" s="10"/>
      <c r="F41" s="10"/>
      <c r="G41" s="10"/>
      <c r="H41" s="10"/>
      <c r="I41" s="10"/>
      <c r="J41" s="10"/>
      <c r="K41" s="10"/>
    </row>
    <row r="42" spans="1:11">
      <c r="A42" s="12" t="s">
        <v>2026</v>
      </c>
      <c r="B42" s="12" t="s">
        <v>1557</v>
      </c>
      <c r="C42" s="211">
        <v>445</v>
      </c>
      <c r="D42" s="211">
        <v>451</v>
      </c>
      <c r="E42" s="211">
        <v>461</v>
      </c>
      <c r="F42" s="16"/>
      <c r="G42" s="10"/>
      <c r="H42" s="10"/>
      <c r="I42" s="10"/>
      <c r="J42" s="10"/>
      <c r="K42" s="10"/>
    </row>
    <row r="43" spans="1:11">
      <c r="A43" s="14" t="s">
        <v>2027</v>
      </c>
      <c r="B43" s="14" t="s">
        <v>2028</v>
      </c>
      <c r="C43" s="10"/>
      <c r="D43" s="10"/>
      <c r="E43" s="10"/>
      <c r="F43" s="10"/>
      <c r="G43" s="10"/>
      <c r="H43" s="10"/>
      <c r="I43" s="10"/>
      <c r="J43" s="10"/>
      <c r="K43" s="10"/>
    </row>
    <row r="44" spans="1:11">
      <c r="A44" s="14" t="s">
        <v>1559</v>
      </c>
      <c r="B44" s="10"/>
      <c r="C44" s="10"/>
      <c r="D44" s="10"/>
      <c r="E44" s="10"/>
      <c r="F44" s="10"/>
      <c r="G44" s="10"/>
      <c r="H44" s="10"/>
      <c r="I44" s="10"/>
      <c r="J44" s="10"/>
      <c r="K44" s="10"/>
    </row>
    <row r="45" spans="1:11">
      <c r="A45" s="14" t="s">
        <v>9151</v>
      </c>
      <c r="B45" s="10"/>
      <c r="C45" s="10"/>
      <c r="D45" s="10"/>
      <c r="E45" s="10"/>
      <c r="F45" s="10"/>
      <c r="G45" s="10"/>
      <c r="H45" s="10"/>
      <c r="I45" s="10"/>
      <c r="J45" s="10"/>
      <c r="K45" s="10"/>
    </row>
    <row r="46" spans="1:11">
      <c r="A46" s="14" t="s">
        <v>1560</v>
      </c>
      <c r="B46" s="10"/>
      <c r="C46" s="10"/>
      <c r="D46" s="10"/>
      <c r="E46" s="10"/>
      <c r="F46" s="10"/>
      <c r="G46" s="10"/>
      <c r="H46" s="10"/>
      <c r="I46" s="10"/>
      <c r="J46" s="10"/>
      <c r="K46" s="10"/>
    </row>
    <row r="47" spans="1:11">
      <c r="A47" s="16"/>
      <c r="B47" s="14" t="s">
        <v>9149</v>
      </c>
      <c r="C47" s="10"/>
      <c r="D47" s="10"/>
      <c r="E47" s="10"/>
      <c r="F47" s="10"/>
      <c r="G47" s="10"/>
      <c r="H47" s="10"/>
      <c r="I47" s="10"/>
      <c r="J47" s="10"/>
      <c r="K47" s="10"/>
    </row>
    <row r="48" spans="1:11">
      <c r="A48" s="14" t="s">
        <v>41</v>
      </c>
      <c r="B48" s="14" t="s">
        <v>2029</v>
      </c>
      <c r="C48" s="10"/>
      <c r="D48" s="10"/>
      <c r="E48" s="10"/>
      <c r="F48" s="10"/>
      <c r="G48" s="10"/>
      <c r="H48" s="10"/>
      <c r="I48" s="10"/>
      <c r="J48" s="10"/>
      <c r="K48" s="10"/>
    </row>
    <row r="49" spans="1:11">
      <c r="A49" s="14" t="s">
        <v>43</v>
      </c>
      <c r="B49" s="14" t="s">
        <v>9150</v>
      </c>
      <c r="C49" s="10"/>
      <c r="D49" s="10"/>
      <c r="E49" s="10"/>
      <c r="F49" s="10"/>
      <c r="G49" s="10"/>
      <c r="H49" s="10"/>
      <c r="I49" s="10"/>
      <c r="J49" s="10"/>
      <c r="K49" s="10"/>
    </row>
    <row r="50" spans="1:11">
      <c r="A50" s="14" t="s">
        <v>1788</v>
      </c>
      <c r="B50" s="10"/>
      <c r="C50" s="10"/>
      <c r="D50" s="10"/>
      <c r="E50" s="10"/>
      <c r="F50" s="10"/>
      <c r="G50" s="10"/>
      <c r="H50" s="10"/>
      <c r="I50" s="10"/>
      <c r="J50" s="10"/>
      <c r="K50" s="10"/>
    </row>
    <row r="51" spans="1:11">
      <c r="A51" s="14" t="s">
        <v>2030</v>
      </c>
      <c r="B51" s="10"/>
      <c r="C51" s="10"/>
      <c r="D51" s="10"/>
      <c r="E51" s="10"/>
      <c r="F51" s="10"/>
      <c r="G51" s="10"/>
      <c r="H51" s="10"/>
      <c r="I51" s="10"/>
      <c r="J51" s="10"/>
      <c r="K51" s="10"/>
    </row>
    <row r="53" spans="1:11" ht="19">
      <c r="A53" s="1" t="s">
        <v>2031</v>
      </c>
    </row>
    <row r="55" spans="1:11" ht="17">
      <c r="A55" s="7" t="s">
        <v>1791</v>
      </c>
    </row>
    <row r="56" spans="1:11">
      <c r="A56" s="263" t="s">
        <v>117</v>
      </c>
      <c r="B56" s="263" t="s">
        <v>2</v>
      </c>
      <c r="C56" s="2" t="s">
        <v>2032</v>
      </c>
    </row>
    <row r="57" spans="1:11">
      <c r="A57" s="263"/>
      <c r="B57" s="263"/>
      <c r="C57" s="2" t="s">
        <v>484</v>
      </c>
    </row>
    <row r="58" spans="1:11">
      <c r="A58" s="3" t="s">
        <v>2033</v>
      </c>
      <c r="B58" s="3" t="s">
        <v>2034</v>
      </c>
      <c r="C58" s="2" t="s">
        <v>66</v>
      </c>
    </row>
    <row r="59" spans="1:11">
      <c r="A59" s="3" t="s">
        <v>2035</v>
      </c>
      <c r="B59" s="3" t="s">
        <v>2036</v>
      </c>
    </row>
    <row r="60" spans="1:11">
      <c r="A60" s="3" t="s">
        <v>2037</v>
      </c>
      <c r="B60" s="3" t="s">
        <v>2038</v>
      </c>
    </row>
    <row r="61" spans="1:11">
      <c r="A61" s="3" t="s">
        <v>2039</v>
      </c>
      <c r="B61" s="3" t="s">
        <v>2040</v>
      </c>
    </row>
    <row r="62" spans="1:11">
      <c r="A62" s="3" t="s">
        <v>2041</v>
      </c>
      <c r="B62" s="3" t="s">
        <v>2042</v>
      </c>
      <c r="C62" s="164" t="s">
        <v>9155</v>
      </c>
    </row>
    <row r="63" spans="1:11">
      <c r="A63" s="3" t="s">
        <v>2043</v>
      </c>
      <c r="B63" s="3" t="s">
        <v>2044</v>
      </c>
    </row>
    <row r="64" spans="1:11">
      <c r="A64" s="3" t="s">
        <v>1807</v>
      </c>
      <c r="B64" s="3" t="s">
        <v>2045</v>
      </c>
    </row>
    <row r="65" spans="1:3">
      <c r="A65" s="3" t="s">
        <v>2046</v>
      </c>
      <c r="B65" s="3" t="s">
        <v>2047</v>
      </c>
    </row>
    <row r="66" spans="1:3">
      <c r="A66" s="3" t="s">
        <v>2048</v>
      </c>
      <c r="B66" s="3" t="s">
        <v>2049</v>
      </c>
      <c r="C66" s="2" t="s">
        <v>96</v>
      </c>
    </row>
    <row r="67" spans="1:3">
      <c r="A67" s="3" t="s">
        <v>2050</v>
      </c>
      <c r="B67" s="3" t="s">
        <v>2051</v>
      </c>
    </row>
    <row r="68" spans="1:3">
      <c r="A68" s="4" t="s">
        <v>1809</v>
      </c>
    </row>
    <row r="70" spans="1:3" ht="17">
      <c r="A70" s="7" t="s">
        <v>92</v>
      </c>
    </row>
    <row r="71" spans="1:3">
      <c r="A71" s="263" t="s">
        <v>117</v>
      </c>
      <c r="B71" s="263" t="s">
        <v>2</v>
      </c>
      <c r="C71" s="2" t="s">
        <v>2032</v>
      </c>
    </row>
    <row r="72" spans="1:3">
      <c r="A72" s="263"/>
      <c r="B72" s="263"/>
      <c r="C72" s="2" t="s">
        <v>484</v>
      </c>
    </row>
    <row r="73" spans="1:3">
      <c r="A73" s="3" t="s">
        <v>1816</v>
      </c>
      <c r="B73" s="3" t="s">
        <v>1817</v>
      </c>
      <c r="C73" s="2" t="s">
        <v>96</v>
      </c>
    </row>
    <row r="74" spans="1:3">
      <c r="A74" s="3" t="s">
        <v>1810</v>
      </c>
      <c r="B74" s="3" t="s">
        <v>1854</v>
      </c>
    </row>
    <row r="75" spans="1:3">
      <c r="A75" s="3" t="s">
        <v>1812</v>
      </c>
      <c r="B75" s="3" t="s">
        <v>2052</v>
      </c>
    </row>
    <row r="76" spans="1:3">
      <c r="A76" s="3" t="s">
        <v>1814</v>
      </c>
      <c r="B76" s="3" t="s">
        <v>2053</v>
      </c>
    </row>
    <row r="77" spans="1:3">
      <c r="A77" s="3" t="s">
        <v>1818</v>
      </c>
      <c r="B77" s="3" t="s">
        <v>2054</v>
      </c>
    </row>
    <row r="78" spans="1:3">
      <c r="A78" s="3" t="s">
        <v>1823</v>
      </c>
      <c r="B78" s="3" t="s">
        <v>2055</v>
      </c>
    </row>
    <row r="79" spans="1:3">
      <c r="A79" s="3" t="s">
        <v>1820</v>
      </c>
      <c r="B79" s="3" t="s">
        <v>2056</v>
      </c>
    </row>
    <row r="80" spans="1:3">
      <c r="A80" s="3" t="s">
        <v>1828</v>
      </c>
      <c r="B80" s="3" t="s">
        <v>2057</v>
      </c>
    </row>
    <row r="81" spans="1:3">
      <c r="A81" s="3" t="s">
        <v>1827</v>
      </c>
      <c r="B81" s="3" t="s">
        <v>8565</v>
      </c>
    </row>
    <row r="82" spans="1:3">
      <c r="A82" s="4" t="s">
        <v>1577</v>
      </c>
    </row>
    <row r="84" spans="1:3" s="10" customFormat="1" ht="17">
      <c r="A84" s="15" t="s">
        <v>116</v>
      </c>
    </row>
    <row r="85" spans="1:3" s="10" customFormat="1">
      <c r="A85" s="254" t="s">
        <v>2</v>
      </c>
      <c r="B85" s="254" t="s">
        <v>117</v>
      </c>
      <c r="C85" s="11" t="s">
        <v>2058</v>
      </c>
    </row>
    <row r="86" spans="1:3" s="10" customFormat="1">
      <c r="A86" s="254"/>
      <c r="B86" s="254"/>
      <c r="C86" s="11" t="s">
        <v>742</v>
      </c>
    </row>
    <row r="87" spans="1:3" s="10" customFormat="1">
      <c r="A87" s="256" t="s">
        <v>1830</v>
      </c>
      <c r="B87" s="12" t="s">
        <v>1831</v>
      </c>
      <c r="C87" s="164" t="s">
        <v>9156</v>
      </c>
    </row>
    <row r="88" spans="1:3" s="10" customFormat="1">
      <c r="A88" s="256"/>
      <c r="B88" s="12" t="s">
        <v>2059</v>
      </c>
      <c r="C88" s="161"/>
    </row>
    <row r="89" spans="1:3" s="10" customFormat="1">
      <c r="A89" s="256" t="s">
        <v>129</v>
      </c>
      <c r="B89" s="12" t="s">
        <v>130</v>
      </c>
      <c r="C89" s="25">
        <v>-6.1</v>
      </c>
    </row>
    <row r="90" spans="1:3" s="10" customFormat="1">
      <c r="A90" s="256"/>
      <c r="B90" s="12" t="s">
        <v>2060</v>
      </c>
      <c r="C90" s="169"/>
    </row>
    <row r="91" spans="1:3" s="10" customFormat="1">
      <c r="A91" s="12" t="s">
        <v>2061</v>
      </c>
      <c r="B91" s="12" t="s">
        <v>2062</v>
      </c>
      <c r="C91" s="25">
        <v>-17.399999999999999</v>
      </c>
    </row>
    <row r="92" spans="1:3" s="10" customFormat="1">
      <c r="A92" s="12" t="s">
        <v>2063</v>
      </c>
      <c r="B92" s="12" t="s">
        <v>2064</v>
      </c>
      <c r="C92" s="11" t="s">
        <v>36</v>
      </c>
    </row>
    <row r="93" spans="1:3" s="10" customFormat="1">
      <c r="A93" s="14" t="s">
        <v>1581</v>
      </c>
    </row>
    <row r="94" spans="1:3" s="10" customFormat="1"/>
    <row r="95" spans="1:3" s="10" customFormat="1" ht="17">
      <c r="A95" s="15" t="s">
        <v>507</v>
      </c>
    </row>
    <row r="96" spans="1:3" s="10" customFormat="1">
      <c r="A96" s="254" t="s">
        <v>117</v>
      </c>
      <c r="B96" s="254" t="s">
        <v>2</v>
      </c>
      <c r="C96" s="11" t="s">
        <v>2032</v>
      </c>
    </row>
    <row r="97" spans="1:3" s="10" customFormat="1">
      <c r="A97" s="254"/>
      <c r="B97" s="254"/>
      <c r="C97" s="11" t="s">
        <v>484</v>
      </c>
    </row>
    <row r="98" spans="1:3" s="10" customFormat="1">
      <c r="A98" s="12" t="s">
        <v>2065</v>
      </c>
      <c r="B98" s="256" t="s">
        <v>2066</v>
      </c>
      <c r="C98" s="164" t="s">
        <v>9157</v>
      </c>
    </row>
    <row r="99" spans="1:3" s="10" customFormat="1">
      <c r="A99" s="12" t="s">
        <v>1456</v>
      </c>
      <c r="B99" s="256"/>
      <c r="C99" s="161"/>
    </row>
    <row r="100" spans="1:3" s="10" customFormat="1">
      <c r="A100" s="12" t="s">
        <v>763</v>
      </c>
      <c r="B100" s="12" t="s">
        <v>2067</v>
      </c>
      <c r="C100" s="11" t="s">
        <v>96</v>
      </c>
    </row>
    <row r="101" spans="1:3" s="10" customFormat="1">
      <c r="A101" s="14" t="s">
        <v>2068</v>
      </c>
      <c r="B101" s="14" t="s">
        <v>2069</v>
      </c>
    </row>
    <row r="102" spans="1:3" s="10" customFormat="1">
      <c r="A102" s="14" t="s">
        <v>2070</v>
      </c>
    </row>
    <row r="103" spans="1:3" s="10" customFormat="1"/>
    <row r="104" spans="1:3" s="10" customFormat="1" ht="17">
      <c r="A104" s="15" t="s">
        <v>2071</v>
      </c>
    </row>
    <row r="105" spans="1:3" s="10" customFormat="1">
      <c r="A105" s="254" t="s">
        <v>117</v>
      </c>
      <c r="B105" s="254" t="s">
        <v>2</v>
      </c>
      <c r="C105" s="11" t="s">
        <v>2032</v>
      </c>
    </row>
    <row r="106" spans="1:3" s="10" customFormat="1">
      <c r="A106" s="254"/>
      <c r="B106" s="254"/>
      <c r="C106" s="11" t="s">
        <v>484</v>
      </c>
    </row>
    <row r="107" spans="1:3" s="10" customFormat="1">
      <c r="A107" s="12" t="s">
        <v>1843</v>
      </c>
      <c r="B107" s="12" t="s">
        <v>1844</v>
      </c>
      <c r="C107" s="173">
        <v>19.2</v>
      </c>
    </row>
    <row r="108" spans="1:3" s="10" customFormat="1">
      <c r="A108" s="14" t="s">
        <v>2072</v>
      </c>
    </row>
    <row r="110" spans="1:3" ht="17">
      <c r="A110" s="15" t="s">
        <v>754</v>
      </c>
      <c r="B110" s="10"/>
      <c r="C110" s="10"/>
    </row>
    <row r="111" spans="1:3">
      <c r="A111" s="254" t="s">
        <v>117</v>
      </c>
      <c r="B111" s="254" t="s">
        <v>2</v>
      </c>
      <c r="C111" s="11" t="s">
        <v>2032</v>
      </c>
    </row>
    <row r="112" spans="1:3">
      <c r="A112" s="254"/>
      <c r="B112" s="254"/>
      <c r="C112" s="11" t="s">
        <v>484</v>
      </c>
    </row>
    <row r="113" spans="1:11">
      <c r="A113" s="12" t="s">
        <v>1587</v>
      </c>
      <c r="B113" s="12" t="s">
        <v>2073</v>
      </c>
      <c r="C113" s="173">
        <v>21.9</v>
      </c>
    </row>
    <row r="114" spans="1:11">
      <c r="A114" s="14" t="s">
        <v>2074</v>
      </c>
      <c r="B114" s="10"/>
      <c r="C114" s="10"/>
    </row>
    <row r="116" spans="1:11" ht="19">
      <c r="A116" s="1" t="s">
        <v>2075</v>
      </c>
    </row>
    <row r="118" spans="1:11" ht="17">
      <c r="A118" s="15" t="s">
        <v>1791</v>
      </c>
      <c r="B118" s="10"/>
      <c r="C118" s="10"/>
      <c r="D118" s="10"/>
      <c r="E118" s="10"/>
      <c r="F118" s="10"/>
      <c r="G118" s="10"/>
      <c r="H118" s="10"/>
      <c r="I118" s="10"/>
      <c r="J118" s="10"/>
      <c r="K118" s="10"/>
    </row>
    <row r="119" spans="1:11">
      <c r="A119" s="11" t="s">
        <v>6</v>
      </c>
      <c r="B119" s="11">
        <v>605</v>
      </c>
      <c r="C119" s="11">
        <v>606</v>
      </c>
      <c r="D119" s="11">
        <v>609</v>
      </c>
      <c r="E119" s="11">
        <v>612</v>
      </c>
      <c r="F119" s="11">
        <v>613</v>
      </c>
      <c r="G119" s="11">
        <v>619</v>
      </c>
      <c r="H119" s="11">
        <v>622</v>
      </c>
      <c r="I119" s="11">
        <v>625</v>
      </c>
      <c r="J119" s="11">
        <v>626</v>
      </c>
      <c r="K119" s="11" t="s">
        <v>153</v>
      </c>
    </row>
    <row r="120" spans="1:11">
      <c r="A120" s="19" t="s">
        <v>155</v>
      </c>
      <c r="B120" s="19" t="s">
        <v>155</v>
      </c>
      <c r="C120" s="19" t="s">
        <v>155</v>
      </c>
      <c r="D120" s="19" t="s">
        <v>155</v>
      </c>
      <c r="E120" s="19" t="s">
        <v>155</v>
      </c>
      <c r="F120" s="19" t="s">
        <v>155</v>
      </c>
      <c r="G120" s="19" t="s">
        <v>155</v>
      </c>
      <c r="H120" s="19" t="s">
        <v>155</v>
      </c>
      <c r="I120" s="19" t="s">
        <v>155</v>
      </c>
      <c r="J120" s="19" t="s">
        <v>155</v>
      </c>
      <c r="K120" s="10"/>
    </row>
    <row r="121" spans="1:11">
      <c r="A121" s="11" t="s">
        <v>60</v>
      </c>
      <c r="B121" s="11" t="s">
        <v>2</v>
      </c>
      <c r="C121" s="11" t="s">
        <v>157</v>
      </c>
      <c r="D121" s="10"/>
      <c r="E121" s="10"/>
      <c r="F121" s="10"/>
      <c r="G121" s="10"/>
      <c r="H121" s="10"/>
      <c r="I121" s="10"/>
      <c r="J121" s="10"/>
      <c r="K121" s="10"/>
    </row>
    <row r="122" spans="1:11">
      <c r="A122" s="11" t="s">
        <v>2076</v>
      </c>
      <c r="B122" s="10"/>
      <c r="C122" s="10"/>
      <c r="D122" s="10"/>
      <c r="E122" s="10"/>
      <c r="F122" s="10"/>
      <c r="G122" s="10"/>
      <c r="H122" s="10"/>
      <c r="I122" s="10"/>
      <c r="J122" s="10"/>
      <c r="K122" s="10"/>
    </row>
    <row r="123" spans="1:11">
      <c r="A123" s="256" t="s">
        <v>2048</v>
      </c>
      <c r="B123" s="12" t="s">
        <v>2077</v>
      </c>
      <c r="C123" s="173">
        <v>61.5</v>
      </c>
      <c r="D123" s="10"/>
      <c r="E123" s="10"/>
      <c r="F123" s="10"/>
      <c r="G123" s="10"/>
      <c r="H123" s="10"/>
      <c r="I123" s="10"/>
      <c r="J123" s="10"/>
      <c r="K123" s="10"/>
    </row>
    <row r="124" spans="1:11">
      <c r="A124" s="256"/>
      <c r="B124" s="12" t="s">
        <v>2078</v>
      </c>
      <c r="C124" s="161"/>
      <c r="D124" s="10"/>
      <c r="E124" s="10"/>
      <c r="F124" s="10"/>
      <c r="G124" s="10"/>
      <c r="H124" s="10"/>
      <c r="I124" s="10"/>
      <c r="J124" s="10"/>
      <c r="K124" s="10"/>
    </row>
    <row r="125" spans="1:11">
      <c r="A125" s="256" t="s">
        <v>2050</v>
      </c>
      <c r="B125" s="12" t="s">
        <v>2079</v>
      </c>
      <c r="C125" s="10"/>
      <c r="D125" s="10"/>
      <c r="E125" s="10"/>
      <c r="F125" s="10"/>
      <c r="G125" s="10"/>
      <c r="H125" s="10"/>
      <c r="I125" s="10"/>
      <c r="J125" s="10"/>
      <c r="K125" s="10"/>
    </row>
    <row r="126" spans="1:11">
      <c r="A126" s="256"/>
      <c r="B126" s="12" t="s">
        <v>2080</v>
      </c>
      <c r="C126" s="10"/>
      <c r="D126" s="10"/>
      <c r="E126" s="10"/>
      <c r="F126" s="10"/>
      <c r="G126" s="10"/>
      <c r="H126" s="10"/>
      <c r="I126" s="10"/>
      <c r="J126" s="10"/>
      <c r="K126" s="10"/>
    </row>
    <row r="127" spans="1:11">
      <c r="A127" s="12" t="s">
        <v>2033</v>
      </c>
      <c r="B127" s="12" t="s">
        <v>2081</v>
      </c>
      <c r="C127" s="25">
        <v>54.6</v>
      </c>
      <c r="D127" s="22"/>
      <c r="E127" s="10"/>
      <c r="F127" s="10"/>
      <c r="G127" s="10"/>
      <c r="H127" s="10"/>
      <c r="I127" s="10"/>
      <c r="J127" s="10"/>
      <c r="K127" s="10"/>
    </row>
    <row r="128" spans="1:11">
      <c r="A128" s="12" t="s">
        <v>2035</v>
      </c>
      <c r="B128" s="12" t="s">
        <v>2082</v>
      </c>
      <c r="C128" s="22"/>
      <c r="D128" s="22"/>
      <c r="E128" s="10"/>
      <c r="F128" s="10"/>
      <c r="G128" s="10"/>
      <c r="H128" s="10"/>
      <c r="I128" s="10"/>
      <c r="J128" s="10"/>
      <c r="K128" s="10"/>
    </row>
    <row r="129" spans="1:11">
      <c r="A129" s="12" t="s">
        <v>2037</v>
      </c>
      <c r="B129" s="12" t="s">
        <v>2083</v>
      </c>
      <c r="C129" s="22"/>
      <c r="D129" s="22"/>
      <c r="E129" s="10"/>
      <c r="F129" s="10"/>
      <c r="G129" s="10"/>
      <c r="H129" s="10"/>
      <c r="I129" s="10"/>
      <c r="J129" s="10"/>
      <c r="K129" s="10"/>
    </row>
    <row r="130" spans="1:11">
      <c r="A130" s="12" t="s">
        <v>2039</v>
      </c>
      <c r="B130" s="12" t="s">
        <v>2084</v>
      </c>
      <c r="C130" s="22"/>
      <c r="D130" s="22"/>
      <c r="E130" s="10"/>
      <c r="F130" s="10"/>
      <c r="G130" s="10"/>
      <c r="H130" s="10"/>
      <c r="I130" s="10"/>
      <c r="J130" s="10"/>
      <c r="K130" s="10"/>
    </row>
    <row r="131" spans="1:11">
      <c r="A131" s="12" t="s">
        <v>2041</v>
      </c>
      <c r="B131" s="12" t="s">
        <v>2085</v>
      </c>
      <c r="C131" s="25">
        <v>95.6</v>
      </c>
      <c r="D131" s="22"/>
      <c r="E131" s="10"/>
      <c r="F131" s="10"/>
      <c r="G131" s="10"/>
      <c r="H131" s="10"/>
      <c r="I131" s="10"/>
      <c r="J131" s="10"/>
      <c r="K131" s="10"/>
    </row>
    <row r="132" spans="1:11">
      <c r="A132" s="12" t="s">
        <v>2043</v>
      </c>
      <c r="B132" s="12" t="s">
        <v>2086</v>
      </c>
      <c r="C132" s="22"/>
      <c r="D132" s="22"/>
      <c r="E132" s="10"/>
      <c r="F132" s="10"/>
      <c r="G132" s="10"/>
      <c r="H132" s="10"/>
      <c r="I132" s="10"/>
      <c r="J132" s="10"/>
      <c r="K132" s="10"/>
    </row>
    <row r="133" spans="1:11">
      <c r="A133" s="12" t="s">
        <v>1807</v>
      </c>
      <c r="B133" s="12" t="s">
        <v>2087</v>
      </c>
      <c r="C133" s="22"/>
      <c r="D133" s="22"/>
      <c r="E133" s="10"/>
      <c r="F133" s="10"/>
      <c r="G133" s="10"/>
      <c r="H133" s="10"/>
      <c r="I133" s="10"/>
      <c r="J133" s="10"/>
      <c r="K133" s="10"/>
    </row>
    <row r="134" spans="1:11">
      <c r="A134" s="12" t="s">
        <v>2046</v>
      </c>
      <c r="B134" s="12" t="s">
        <v>2088</v>
      </c>
      <c r="C134" s="22"/>
      <c r="D134" s="22"/>
      <c r="E134" s="10"/>
      <c r="F134" s="10"/>
      <c r="G134" s="10"/>
      <c r="H134" s="10"/>
      <c r="I134" s="10"/>
      <c r="J134" s="10"/>
      <c r="K134" s="10"/>
    </row>
    <row r="135" spans="1:11">
      <c r="A135" s="12" t="s">
        <v>187</v>
      </c>
      <c r="B135" s="12" t="s">
        <v>2089</v>
      </c>
      <c r="C135" s="25">
        <v>59.8</v>
      </c>
      <c r="D135" s="22"/>
      <c r="E135" s="10"/>
      <c r="F135" s="10"/>
      <c r="G135" s="10"/>
      <c r="H135" s="10"/>
      <c r="I135" s="10"/>
      <c r="J135" s="10"/>
      <c r="K135" s="10"/>
    </row>
    <row r="136" spans="1:11">
      <c r="A136" s="11" t="s">
        <v>2090</v>
      </c>
      <c r="B136" s="10"/>
      <c r="C136" s="22"/>
      <c r="D136" s="22"/>
      <c r="E136" s="10"/>
      <c r="F136" s="10"/>
      <c r="G136" s="10"/>
      <c r="H136" s="10"/>
      <c r="I136" s="10"/>
      <c r="J136" s="10"/>
      <c r="K136" s="10"/>
    </row>
    <row r="137" spans="1:11">
      <c r="A137" s="12" t="s">
        <v>2091</v>
      </c>
      <c r="B137" s="12" t="s">
        <v>2092</v>
      </c>
      <c r="C137" s="25">
        <v>42.6</v>
      </c>
      <c r="D137" s="22"/>
      <c r="E137" s="10"/>
      <c r="F137" s="10"/>
      <c r="G137" s="10"/>
      <c r="H137" s="10"/>
      <c r="I137" s="10"/>
      <c r="J137" s="10"/>
      <c r="K137" s="10"/>
    </row>
    <row r="138" spans="1:11">
      <c r="A138" s="12" t="s">
        <v>2093</v>
      </c>
      <c r="B138" s="12" t="s">
        <v>2094</v>
      </c>
      <c r="C138" s="22"/>
      <c r="D138" s="22"/>
      <c r="E138" s="10"/>
      <c r="F138" s="10"/>
      <c r="G138" s="10"/>
      <c r="H138" s="10"/>
      <c r="I138" s="10"/>
      <c r="J138" s="10"/>
      <c r="K138" s="10"/>
    </row>
    <row r="139" spans="1:11">
      <c r="A139" s="12" t="s">
        <v>2095</v>
      </c>
      <c r="B139" s="12" t="s">
        <v>2096</v>
      </c>
      <c r="C139" s="25">
        <v>84.3</v>
      </c>
      <c r="D139" s="22"/>
      <c r="E139" s="10"/>
      <c r="F139" s="10"/>
      <c r="G139" s="10"/>
      <c r="H139" s="10"/>
      <c r="I139" s="10"/>
      <c r="J139" s="10"/>
      <c r="K139" s="10"/>
    </row>
    <row r="140" spans="1:11">
      <c r="A140" s="12" t="s">
        <v>2097</v>
      </c>
      <c r="B140" s="12" t="s">
        <v>2098</v>
      </c>
      <c r="C140" s="22"/>
      <c r="D140" s="22"/>
      <c r="E140" s="10"/>
      <c r="F140" s="10"/>
      <c r="G140" s="10"/>
      <c r="H140" s="10"/>
      <c r="I140" s="10"/>
      <c r="J140" s="10"/>
      <c r="K140" s="10"/>
    </row>
    <row r="141" spans="1:11">
      <c r="A141" s="11" t="s">
        <v>2099</v>
      </c>
      <c r="B141" s="16"/>
      <c r="C141" s="23"/>
      <c r="D141" s="22"/>
      <c r="E141" s="10"/>
      <c r="F141" s="10"/>
      <c r="G141" s="10"/>
      <c r="H141" s="10"/>
      <c r="I141" s="10"/>
      <c r="J141" s="10"/>
      <c r="K141" s="10"/>
    </row>
    <row r="142" spans="1:11">
      <c r="A142" s="12" t="s">
        <v>2100</v>
      </c>
      <c r="B142" s="12" t="s">
        <v>2101</v>
      </c>
      <c r="C142" s="25">
        <v>10.9</v>
      </c>
      <c r="D142" s="22"/>
      <c r="E142" s="10"/>
      <c r="F142" s="10"/>
      <c r="G142" s="10"/>
      <c r="H142" s="10"/>
      <c r="I142" s="10"/>
      <c r="J142" s="10"/>
      <c r="K142" s="10"/>
    </row>
    <row r="143" spans="1:11">
      <c r="A143" s="12" t="s">
        <v>2102</v>
      </c>
      <c r="B143" s="12" t="s">
        <v>2103</v>
      </c>
      <c r="C143" s="10"/>
      <c r="D143" s="10"/>
      <c r="E143" s="10"/>
      <c r="F143" s="10"/>
      <c r="G143" s="10"/>
      <c r="H143" s="10"/>
      <c r="I143" s="10"/>
      <c r="J143" s="10"/>
      <c r="K143" s="10"/>
    </row>
    <row r="144" spans="1:11">
      <c r="A144" s="14" t="s">
        <v>1607</v>
      </c>
      <c r="B144" s="10"/>
      <c r="C144" s="10"/>
      <c r="D144" s="10"/>
      <c r="E144" s="10"/>
      <c r="F144" s="10"/>
      <c r="G144" s="10"/>
      <c r="H144" s="10"/>
      <c r="I144" s="10"/>
      <c r="J144" s="10"/>
      <c r="K144" s="10"/>
    </row>
    <row r="146" spans="1:11" ht="17">
      <c r="A146" s="15" t="s">
        <v>92</v>
      </c>
      <c r="B146" s="10"/>
      <c r="C146" s="10"/>
      <c r="D146" s="10"/>
      <c r="E146" s="10"/>
      <c r="F146" s="10"/>
      <c r="G146" s="10"/>
      <c r="H146" s="10"/>
      <c r="I146" s="10"/>
      <c r="J146" s="10"/>
      <c r="K146" s="10"/>
    </row>
    <row r="147" spans="1:11">
      <c r="A147" s="11" t="s">
        <v>6</v>
      </c>
      <c r="B147" s="11">
        <v>605</v>
      </c>
      <c r="C147" s="11">
        <v>606</v>
      </c>
      <c r="D147" s="11">
        <v>609</v>
      </c>
      <c r="E147" s="11">
        <v>612</v>
      </c>
      <c r="F147" s="11">
        <v>613</v>
      </c>
      <c r="G147" s="11">
        <v>619</v>
      </c>
      <c r="H147" s="11">
        <v>622</v>
      </c>
      <c r="I147" s="11">
        <v>625</v>
      </c>
      <c r="J147" s="11">
        <v>626</v>
      </c>
      <c r="K147" s="11" t="s">
        <v>153</v>
      </c>
    </row>
    <row r="148" spans="1:11">
      <c r="A148" s="19" t="s">
        <v>155</v>
      </c>
      <c r="B148" s="19" t="s">
        <v>155</v>
      </c>
      <c r="C148" s="19" t="s">
        <v>155</v>
      </c>
      <c r="D148" s="19" t="s">
        <v>155</v>
      </c>
      <c r="E148" s="19" t="s">
        <v>155</v>
      </c>
      <c r="F148" s="19" t="s">
        <v>155</v>
      </c>
      <c r="G148" s="19" t="s">
        <v>155</v>
      </c>
      <c r="H148" s="19" t="s">
        <v>155</v>
      </c>
      <c r="I148" s="19" t="s">
        <v>155</v>
      </c>
      <c r="J148" s="19" t="s">
        <v>155</v>
      </c>
      <c r="K148" s="10"/>
    </row>
    <row r="149" spans="1:11">
      <c r="A149" s="11" t="s">
        <v>60</v>
      </c>
      <c r="B149" s="11" t="s">
        <v>2</v>
      </c>
      <c r="C149" s="11" t="s">
        <v>157</v>
      </c>
      <c r="D149" s="10"/>
      <c r="E149" s="10"/>
      <c r="F149" s="10"/>
      <c r="G149" s="10"/>
      <c r="H149" s="10"/>
      <c r="I149" s="10"/>
      <c r="J149" s="10"/>
      <c r="K149" s="10"/>
    </row>
    <row r="150" spans="1:11">
      <c r="A150" s="12" t="s">
        <v>1810</v>
      </c>
      <c r="B150" s="12" t="s">
        <v>1854</v>
      </c>
      <c r="C150" s="164" t="s">
        <v>9158</v>
      </c>
      <c r="D150" s="10"/>
      <c r="E150" s="10"/>
      <c r="F150" s="10"/>
      <c r="G150" s="10"/>
      <c r="H150" s="10"/>
      <c r="I150" s="10"/>
      <c r="J150" s="10"/>
      <c r="K150" s="10"/>
    </row>
    <row r="151" spans="1:11">
      <c r="A151" s="12" t="s">
        <v>1812</v>
      </c>
      <c r="B151" s="12" t="s">
        <v>1813</v>
      </c>
      <c r="C151" s="25">
        <v>23.6</v>
      </c>
      <c r="D151" s="10"/>
      <c r="E151" s="10"/>
      <c r="F151" s="10"/>
      <c r="G151" s="10"/>
      <c r="H151" s="10"/>
      <c r="I151" s="10"/>
      <c r="J151" s="10"/>
      <c r="K151" s="10"/>
    </row>
    <row r="152" spans="1:11">
      <c r="A152" s="12" t="s">
        <v>1814</v>
      </c>
      <c r="B152" s="12" t="s">
        <v>1815</v>
      </c>
      <c r="C152" s="25">
        <v>7.9</v>
      </c>
      <c r="D152" s="10"/>
      <c r="E152" s="10"/>
      <c r="F152" s="10"/>
      <c r="G152" s="10"/>
      <c r="H152" s="10"/>
      <c r="I152" s="10"/>
      <c r="J152" s="10"/>
      <c r="K152" s="10"/>
    </row>
    <row r="153" spans="1:11">
      <c r="A153" s="12" t="s">
        <v>1816</v>
      </c>
      <c r="B153" s="12" t="s">
        <v>2104</v>
      </c>
      <c r="C153" s="25">
        <v>12.2</v>
      </c>
      <c r="D153" s="10"/>
      <c r="E153" s="10"/>
      <c r="F153" s="10"/>
      <c r="G153" s="10"/>
      <c r="H153" s="10"/>
      <c r="I153" s="10"/>
      <c r="J153" s="10"/>
      <c r="K153" s="10"/>
    </row>
    <row r="154" spans="1:11">
      <c r="A154" s="12" t="s">
        <v>1818</v>
      </c>
      <c r="B154" s="12" t="s">
        <v>1819</v>
      </c>
      <c r="C154" s="25">
        <v>7.9</v>
      </c>
      <c r="D154" s="10"/>
      <c r="E154" s="10"/>
      <c r="F154" s="10"/>
      <c r="G154" s="10"/>
      <c r="H154" s="10"/>
      <c r="I154" s="10"/>
      <c r="J154" s="10"/>
      <c r="K154" s="10"/>
    </row>
    <row r="155" spans="1:11">
      <c r="A155" s="12" t="s">
        <v>1820</v>
      </c>
      <c r="B155" s="12" t="s">
        <v>1855</v>
      </c>
      <c r="C155" s="25">
        <v>2</v>
      </c>
      <c r="D155" s="10"/>
      <c r="E155" s="10"/>
      <c r="F155" s="10"/>
      <c r="G155" s="10"/>
      <c r="H155" s="10"/>
      <c r="I155" s="10"/>
      <c r="J155" s="10"/>
      <c r="K155" s="10"/>
    </row>
    <row r="156" spans="1:11">
      <c r="A156" s="256" t="s">
        <v>1823</v>
      </c>
      <c r="B156" s="12" t="s">
        <v>2105</v>
      </c>
      <c r="C156" s="169">
        <v>2.4</v>
      </c>
      <c r="D156" s="10"/>
      <c r="E156" s="10"/>
      <c r="F156" s="10"/>
      <c r="G156" s="10"/>
      <c r="H156" s="10"/>
      <c r="I156" s="10"/>
      <c r="J156" s="10"/>
      <c r="K156" s="10"/>
    </row>
    <row r="157" spans="1:11">
      <c r="A157" s="256"/>
      <c r="B157" s="12" t="s">
        <v>2106</v>
      </c>
      <c r="C157" s="169"/>
      <c r="D157" s="10"/>
      <c r="E157" s="10"/>
      <c r="F157" s="10"/>
      <c r="G157" s="10"/>
      <c r="H157" s="10"/>
      <c r="I157" s="10"/>
      <c r="J157" s="10"/>
      <c r="K157" s="10"/>
    </row>
    <row r="158" spans="1:11">
      <c r="A158" s="256" t="s">
        <v>1857</v>
      </c>
      <c r="B158" s="12" t="s">
        <v>2107</v>
      </c>
      <c r="C158" s="25">
        <v>12.1</v>
      </c>
      <c r="D158" s="10"/>
      <c r="E158" s="10"/>
      <c r="F158" s="10"/>
      <c r="G158" s="10"/>
      <c r="H158" s="10"/>
      <c r="I158" s="10"/>
      <c r="J158" s="10"/>
      <c r="K158" s="10"/>
    </row>
    <row r="159" spans="1:11">
      <c r="A159" s="256"/>
      <c r="B159" s="12" t="s">
        <v>2108</v>
      </c>
      <c r="C159" s="169"/>
      <c r="D159" s="10"/>
      <c r="E159" s="10"/>
      <c r="F159" s="10"/>
      <c r="G159" s="10"/>
      <c r="H159" s="10"/>
      <c r="I159" s="10"/>
      <c r="J159" s="10"/>
      <c r="K159" s="10"/>
    </row>
    <row r="160" spans="1:11">
      <c r="A160" s="12" t="s">
        <v>1828</v>
      </c>
      <c r="B160" s="12" t="s">
        <v>2109</v>
      </c>
      <c r="C160" s="25">
        <v>16.2</v>
      </c>
      <c r="D160" s="10"/>
      <c r="E160" s="10"/>
      <c r="F160" s="10"/>
      <c r="G160" s="10"/>
      <c r="H160" s="10"/>
      <c r="I160" s="10"/>
      <c r="J160" s="10"/>
      <c r="K160" s="10"/>
    </row>
    <row r="161" spans="1:11">
      <c r="A161" s="12" t="s">
        <v>114</v>
      </c>
      <c r="B161" s="12" t="s">
        <v>2110</v>
      </c>
      <c r="C161" s="25">
        <v>7</v>
      </c>
      <c r="D161" s="10"/>
      <c r="E161" s="10"/>
      <c r="F161" s="10"/>
      <c r="G161" s="10"/>
      <c r="H161" s="10"/>
      <c r="I161" s="10"/>
      <c r="J161" s="10"/>
      <c r="K161" s="10"/>
    </row>
    <row r="162" spans="1:11">
      <c r="A162" s="14" t="s">
        <v>1615</v>
      </c>
      <c r="B162" s="10"/>
      <c r="C162" s="10"/>
      <c r="D162" s="10"/>
      <c r="E162" s="10"/>
      <c r="F162" s="10"/>
      <c r="G162" s="10"/>
      <c r="H162" s="10"/>
      <c r="I162" s="10"/>
      <c r="J162" s="10"/>
      <c r="K162" s="10"/>
    </row>
    <row r="164" spans="1:11" ht="17">
      <c r="A164" s="7" t="s">
        <v>1861</v>
      </c>
    </row>
    <row r="165" spans="1:11">
      <c r="A165" s="2" t="s">
        <v>6</v>
      </c>
      <c r="B165" s="2">
        <v>605</v>
      </c>
      <c r="C165" s="2">
        <v>606</v>
      </c>
      <c r="D165" s="2">
        <v>609</v>
      </c>
      <c r="E165" s="2">
        <v>612</v>
      </c>
      <c r="F165" s="2">
        <v>613</v>
      </c>
      <c r="G165" s="2">
        <v>619</v>
      </c>
      <c r="H165" s="2">
        <v>622</v>
      </c>
      <c r="I165" s="2">
        <v>625</v>
      </c>
      <c r="J165" s="2">
        <v>626</v>
      </c>
      <c r="K165" s="2" t="s">
        <v>153</v>
      </c>
    </row>
    <row r="166" spans="1:11">
      <c r="A166" s="17" t="s">
        <v>155</v>
      </c>
      <c r="B166" s="17" t="s">
        <v>155</v>
      </c>
      <c r="C166" s="17" t="s">
        <v>155</v>
      </c>
      <c r="D166" s="17" t="s">
        <v>155</v>
      </c>
      <c r="E166" s="17" t="s">
        <v>155</v>
      </c>
      <c r="F166" s="17" t="s">
        <v>155</v>
      </c>
      <c r="G166" s="17" t="s">
        <v>155</v>
      </c>
      <c r="H166" s="17" t="s">
        <v>155</v>
      </c>
      <c r="I166" s="17" t="s">
        <v>155</v>
      </c>
      <c r="J166" s="17" t="s">
        <v>155</v>
      </c>
    </row>
    <row r="167" spans="1:11">
      <c r="A167" s="2" t="s">
        <v>60</v>
      </c>
      <c r="B167" s="2" t="s">
        <v>2</v>
      </c>
      <c r="C167" s="2" t="s">
        <v>157</v>
      </c>
    </row>
    <row r="168" spans="1:11">
      <c r="A168" s="3" t="s">
        <v>2111</v>
      </c>
      <c r="B168" s="3" t="s">
        <v>1863</v>
      </c>
      <c r="C168" s="173">
        <v>48.8</v>
      </c>
    </row>
    <row r="169" spans="1:11">
      <c r="A169" s="3" t="s">
        <v>2112</v>
      </c>
      <c r="B169" s="3" t="s">
        <v>2113</v>
      </c>
      <c r="C169" s="25">
        <v>54.4</v>
      </c>
    </row>
    <row r="170" spans="1:11">
      <c r="A170" s="3" t="s">
        <v>2114</v>
      </c>
      <c r="B170" s="3" t="s">
        <v>2115</v>
      </c>
      <c r="C170" s="25">
        <v>10.8</v>
      </c>
    </row>
    <row r="171" spans="1:11">
      <c r="A171" s="3" t="s">
        <v>1866</v>
      </c>
      <c r="B171" s="3" t="s">
        <v>2116</v>
      </c>
      <c r="C171" s="25">
        <v>26.1</v>
      </c>
    </row>
    <row r="172" spans="1:11">
      <c r="A172" s="3" t="s">
        <v>1868</v>
      </c>
      <c r="B172" s="3" t="s">
        <v>2117</v>
      </c>
      <c r="C172" s="25">
        <v>99.6</v>
      </c>
    </row>
    <row r="173" spans="1:11">
      <c r="A173" s="3" t="s">
        <v>2118</v>
      </c>
      <c r="B173" s="3" t="s">
        <v>2119</v>
      </c>
      <c r="C173" s="25">
        <v>10.8</v>
      </c>
    </row>
    <row r="174" spans="1:11">
      <c r="A174" s="3" t="s">
        <v>1864</v>
      </c>
      <c r="B174" s="3" t="s">
        <v>2120</v>
      </c>
      <c r="C174" s="25">
        <v>10.6</v>
      </c>
    </row>
    <row r="175" spans="1:11">
      <c r="A175" s="3" t="s">
        <v>2121</v>
      </c>
      <c r="B175" s="3" t="s">
        <v>2122</v>
      </c>
      <c r="C175" s="25">
        <v>28.2</v>
      </c>
    </row>
    <row r="176" spans="1:11">
      <c r="A176" s="4" t="s">
        <v>1615</v>
      </c>
    </row>
    <row r="178" spans="1:11" ht="17">
      <c r="A178" s="7" t="s">
        <v>1879</v>
      </c>
    </row>
    <row r="179" spans="1:11">
      <c r="A179" s="2" t="s">
        <v>60</v>
      </c>
      <c r="B179" s="2" t="s">
        <v>2</v>
      </c>
      <c r="C179" s="2" t="s">
        <v>157</v>
      </c>
    </row>
    <row r="180" spans="1:11">
      <c r="A180" s="268" t="s">
        <v>251</v>
      </c>
      <c r="B180" s="3" t="s">
        <v>2123</v>
      </c>
      <c r="C180" s="164" t="s">
        <v>9117</v>
      </c>
    </row>
    <row r="181" spans="1:11">
      <c r="A181" s="268"/>
      <c r="B181" s="3" t="s">
        <v>2124</v>
      </c>
      <c r="C181" s="164"/>
    </row>
    <row r="182" spans="1:11">
      <c r="A182" s="268" t="s">
        <v>253</v>
      </c>
      <c r="B182" s="3" t="s">
        <v>2125</v>
      </c>
    </row>
    <row r="183" spans="1:11">
      <c r="A183" s="268"/>
      <c r="B183" s="3" t="s">
        <v>2124</v>
      </c>
    </row>
    <row r="184" spans="1:11">
      <c r="A184" s="3" t="s">
        <v>1828</v>
      </c>
      <c r="B184" s="3" t="s">
        <v>1882</v>
      </c>
      <c r="C184" s="25">
        <v>16.2</v>
      </c>
    </row>
    <row r="185" spans="1:11">
      <c r="A185" s="4" t="s">
        <v>1628</v>
      </c>
    </row>
    <row r="187" spans="1:11" ht="17">
      <c r="A187" s="7" t="s">
        <v>677</v>
      </c>
    </row>
    <row r="188" spans="1:11">
      <c r="A188" s="2" t="s">
        <v>6</v>
      </c>
      <c r="B188" s="2">
        <v>605</v>
      </c>
      <c r="C188" s="2">
        <v>606</v>
      </c>
      <c r="D188" s="2">
        <v>609</v>
      </c>
      <c r="E188" s="2">
        <v>612</v>
      </c>
      <c r="F188" s="2">
        <v>613</v>
      </c>
      <c r="G188" s="2">
        <v>619</v>
      </c>
      <c r="H188" s="2">
        <v>622</v>
      </c>
      <c r="I188" s="2">
        <v>625</v>
      </c>
      <c r="J188" s="2">
        <v>626</v>
      </c>
      <c r="K188" s="2" t="s">
        <v>153</v>
      </c>
    </row>
    <row r="189" spans="1:11">
      <c r="A189" s="17" t="s">
        <v>155</v>
      </c>
      <c r="B189" s="17" t="s">
        <v>155</v>
      </c>
      <c r="C189" s="17" t="s">
        <v>155</v>
      </c>
      <c r="D189" s="17" t="s">
        <v>155</v>
      </c>
      <c r="E189" s="17" t="s">
        <v>155</v>
      </c>
      <c r="F189" s="17" t="s">
        <v>155</v>
      </c>
      <c r="G189" s="17" t="s">
        <v>155</v>
      </c>
      <c r="H189" s="17" t="s">
        <v>155</v>
      </c>
      <c r="I189" s="17" t="s">
        <v>155</v>
      </c>
      <c r="J189" s="17" t="s">
        <v>155</v>
      </c>
    </row>
    <row r="190" spans="1:11">
      <c r="A190" s="263" t="s">
        <v>60</v>
      </c>
      <c r="B190" s="263" t="s">
        <v>1629</v>
      </c>
      <c r="C190" s="263" t="s">
        <v>2</v>
      </c>
      <c r="D190" s="263" t="s">
        <v>1630</v>
      </c>
      <c r="E190" s="2" t="s">
        <v>157</v>
      </c>
    </row>
    <row r="191" spans="1:11">
      <c r="A191" s="263"/>
      <c r="B191" s="263"/>
      <c r="C191" s="263"/>
      <c r="D191" s="263"/>
      <c r="E191" s="2" t="s">
        <v>1631</v>
      </c>
    </row>
    <row r="192" spans="1:11">
      <c r="A192" s="2" t="s">
        <v>364</v>
      </c>
      <c r="B192" s="2" t="s">
        <v>363</v>
      </c>
    </row>
    <row r="193" spans="1:11">
      <c r="A193" s="268" t="s">
        <v>2126</v>
      </c>
      <c r="B193" s="268" t="s">
        <v>155</v>
      </c>
      <c r="C193" s="268" t="s">
        <v>1467</v>
      </c>
      <c r="D193" s="3" t="s">
        <v>1484</v>
      </c>
      <c r="E193" s="268" t="s">
        <v>384</v>
      </c>
      <c r="F193" s="269">
        <v>1</v>
      </c>
    </row>
    <row r="194" spans="1:11">
      <c r="A194" s="268"/>
      <c r="B194" s="268"/>
      <c r="C194" s="268"/>
      <c r="D194" s="3" t="s">
        <v>2127</v>
      </c>
      <c r="E194" s="268"/>
      <c r="F194" s="269"/>
    </row>
    <row r="195" spans="1:11">
      <c r="A195" s="3" t="s">
        <v>1705</v>
      </c>
      <c r="B195" s="3" t="s">
        <v>155</v>
      </c>
      <c r="C195" s="3" t="s">
        <v>2128</v>
      </c>
      <c r="D195" s="3" t="s">
        <v>2129</v>
      </c>
      <c r="E195" s="43">
        <v>0.92</v>
      </c>
    </row>
    <row r="197" spans="1:11" ht="17">
      <c r="A197" s="15" t="s">
        <v>2130</v>
      </c>
      <c r="B197" s="10"/>
      <c r="C197" s="10"/>
      <c r="D197" s="10"/>
      <c r="E197" s="10"/>
      <c r="F197" s="10"/>
      <c r="G197" s="10"/>
      <c r="H197" s="10"/>
      <c r="I197" s="10"/>
      <c r="J197" s="10"/>
      <c r="K197" s="10"/>
    </row>
    <row r="198" spans="1:11">
      <c r="A198" s="11" t="s">
        <v>6</v>
      </c>
      <c r="B198" s="11">
        <v>605</v>
      </c>
      <c r="C198" s="11">
        <v>606</v>
      </c>
      <c r="D198" s="11">
        <v>609</v>
      </c>
      <c r="E198" s="11">
        <v>612</v>
      </c>
      <c r="F198" s="11">
        <v>613</v>
      </c>
      <c r="G198" s="11">
        <v>619</v>
      </c>
      <c r="H198" s="11">
        <v>622</v>
      </c>
      <c r="I198" s="11">
        <v>625</v>
      </c>
      <c r="J198" s="11">
        <v>626</v>
      </c>
      <c r="K198" s="11" t="s">
        <v>153</v>
      </c>
    </row>
    <row r="199" spans="1:11">
      <c r="A199" s="19" t="s">
        <v>155</v>
      </c>
      <c r="B199" s="19" t="s">
        <v>155</v>
      </c>
      <c r="C199" s="19" t="s">
        <v>155</v>
      </c>
      <c r="D199" s="19" t="s">
        <v>155</v>
      </c>
      <c r="E199" s="19" t="s">
        <v>155</v>
      </c>
      <c r="F199" s="19" t="s">
        <v>155</v>
      </c>
      <c r="G199" s="19" t="s">
        <v>155</v>
      </c>
      <c r="H199" s="19" t="s">
        <v>155</v>
      </c>
      <c r="I199" s="19" t="s">
        <v>155</v>
      </c>
      <c r="J199" s="19" t="s">
        <v>155</v>
      </c>
      <c r="K199" s="10"/>
    </row>
    <row r="200" spans="1:11">
      <c r="A200" s="254" t="s">
        <v>60</v>
      </c>
      <c r="B200" s="254" t="s">
        <v>1629</v>
      </c>
      <c r="C200" s="11" t="s">
        <v>2131</v>
      </c>
      <c r="D200" s="254" t="s">
        <v>392</v>
      </c>
      <c r="E200" s="254" t="s">
        <v>157</v>
      </c>
      <c r="F200" s="10"/>
      <c r="G200" s="10"/>
      <c r="H200" s="10"/>
      <c r="I200" s="10"/>
      <c r="J200" s="10"/>
      <c r="K200" s="10"/>
    </row>
    <row r="201" spans="1:11">
      <c r="A201" s="254"/>
      <c r="B201" s="254"/>
      <c r="C201" s="11" t="s">
        <v>1456</v>
      </c>
      <c r="D201" s="254"/>
      <c r="E201" s="254"/>
      <c r="F201" s="10"/>
      <c r="G201" s="10"/>
      <c r="H201" s="10"/>
      <c r="I201" s="10"/>
      <c r="J201" s="10"/>
      <c r="K201" s="10"/>
    </row>
    <row r="202" spans="1:11">
      <c r="A202" s="11" t="s">
        <v>11</v>
      </c>
      <c r="B202" s="10"/>
      <c r="C202" s="10"/>
      <c r="D202" s="10"/>
      <c r="E202" s="10"/>
      <c r="F202" s="10"/>
      <c r="G202" s="10"/>
      <c r="H202" s="10"/>
      <c r="I202" s="10"/>
      <c r="J202" s="10"/>
      <c r="K202" s="10"/>
    </row>
    <row r="203" spans="1:11">
      <c r="A203" s="12" t="s">
        <v>2132</v>
      </c>
      <c r="B203" s="12" t="s">
        <v>155</v>
      </c>
      <c r="C203" s="12" t="s">
        <v>2133</v>
      </c>
      <c r="D203" s="12" t="s">
        <v>2134</v>
      </c>
      <c r="E203" s="167">
        <v>8.6999999999999993</v>
      </c>
      <c r="F203" s="10"/>
      <c r="G203" s="10"/>
      <c r="H203" s="10"/>
      <c r="I203" s="10"/>
      <c r="J203" s="10"/>
      <c r="K203" s="10"/>
    </row>
    <row r="204" spans="1:11">
      <c r="A204" s="11" t="s">
        <v>25</v>
      </c>
      <c r="B204" s="10"/>
      <c r="C204" s="10"/>
      <c r="D204" s="10"/>
      <c r="E204" s="10"/>
      <c r="F204" s="10"/>
      <c r="G204" s="10"/>
      <c r="H204" s="10"/>
      <c r="I204" s="10"/>
      <c r="J204" s="10"/>
      <c r="K204" s="10"/>
    </row>
    <row r="205" spans="1:11">
      <c r="A205" s="12" t="s">
        <v>2135</v>
      </c>
      <c r="B205" s="16"/>
      <c r="C205" s="12" t="s">
        <v>2136</v>
      </c>
      <c r="D205" s="12" t="s">
        <v>2137</v>
      </c>
      <c r="E205" s="25">
        <v>20.2</v>
      </c>
      <c r="F205" s="10"/>
      <c r="G205" s="10"/>
      <c r="H205" s="10"/>
      <c r="I205" s="10"/>
      <c r="J205" s="10"/>
      <c r="K205" s="10"/>
    </row>
    <row r="206" spans="1:11">
      <c r="A206" s="256" t="s">
        <v>2138</v>
      </c>
      <c r="B206" s="260"/>
      <c r="C206" s="256" t="s">
        <v>2139</v>
      </c>
      <c r="D206" s="12" t="s">
        <v>2134</v>
      </c>
      <c r="E206" s="30"/>
      <c r="F206" s="10"/>
      <c r="G206" s="10"/>
      <c r="H206" s="10"/>
      <c r="I206" s="10"/>
      <c r="J206" s="10"/>
      <c r="K206" s="10"/>
    </row>
    <row r="207" spans="1:11">
      <c r="A207" s="256"/>
      <c r="B207" s="260"/>
      <c r="C207" s="256"/>
      <c r="D207" s="12" t="s">
        <v>2140</v>
      </c>
      <c r="E207" s="30"/>
      <c r="F207" s="10"/>
      <c r="G207" s="10"/>
      <c r="H207" s="10"/>
      <c r="I207" s="10"/>
      <c r="J207" s="10"/>
      <c r="K207" s="10"/>
    </row>
    <row r="208" spans="1:11">
      <c r="A208" s="12" t="s">
        <v>2141</v>
      </c>
      <c r="B208" s="16"/>
      <c r="C208" s="12" t="s">
        <v>2142</v>
      </c>
      <c r="D208" s="10"/>
      <c r="E208" s="30"/>
      <c r="F208" s="10"/>
      <c r="G208" s="10"/>
      <c r="H208" s="10"/>
      <c r="I208" s="10"/>
      <c r="J208" s="10"/>
      <c r="K208" s="10"/>
    </row>
    <row r="209" spans="1:11">
      <c r="A209" s="12" t="s">
        <v>2132</v>
      </c>
      <c r="B209" s="12" t="s">
        <v>155</v>
      </c>
      <c r="C209" s="12" t="s">
        <v>2143</v>
      </c>
      <c r="D209" s="12" t="s">
        <v>2134</v>
      </c>
      <c r="E209" s="25">
        <v>8.6999999999999993</v>
      </c>
      <c r="F209" s="10"/>
      <c r="G209" s="10"/>
      <c r="H209" s="10"/>
      <c r="I209" s="10"/>
      <c r="J209" s="10"/>
      <c r="K209" s="10"/>
    </row>
    <row r="210" spans="1:11">
      <c r="A210" s="11" t="s">
        <v>2144</v>
      </c>
      <c r="B210" s="10"/>
      <c r="C210" s="10"/>
      <c r="D210" s="10"/>
      <c r="E210" s="30"/>
      <c r="F210" s="10"/>
      <c r="G210" s="10"/>
      <c r="H210" s="10"/>
      <c r="I210" s="10"/>
      <c r="J210" s="10"/>
      <c r="K210" s="10"/>
    </row>
    <row r="211" spans="1:11">
      <c r="A211" s="256" t="s">
        <v>2145</v>
      </c>
      <c r="B211" s="260"/>
      <c r="C211" s="256" t="s">
        <v>2146</v>
      </c>
      <c r="D211" s="12" t="s">
        <v>2134</v>
      </c>
      <c r="E211" s="25">
        <v>20.2</v>
      </c>
      <c r="F211" s="10"/>
      <c r="G211" s="10"/>
      <c r="H211" s="10"/>
      <c r="I211" s="10"/>
      <c r="J211" s="10"/>
      <c r="K211" s="10"/>
    </row>
    <row r="212" spans="1:11">
      <c r="A212" s="256"/>
      <c r="B212" s="260"/>
      <c r="C212" s="256"/>
      <c r="D212" s="12" t="s">
        <v>2147</v>
      </c>
      <c r="E212" s="169"/>
      <c r="F212" s="10"/>
      <c r="G212" s="10"/>
      <c r="H212" s="10"/>
      <c r="I212" s="10"/>
      <c r="J212" s="10"/>
      <c r="K212" s="10"/>
    </row>
    <row r="213" spans="1:11">
      <c r="A213" s="12" t="s">
        <v>2148</v>
      </c>
      <c r="B213" s="16"/>
      <c r="C213" s="12" t="s">
        <v>2149</v>
      </c>
      <c r="D213" s="10"/>
      <c r="E213" s="30"/>
      <c r="F213" s="10"/>
      <c r="G213" s="10"/>
      <c r="H213" s="10"/>
      <c r="I213" s="10"/>
      <c r="J213" s="10"/>
      <c r="K213" s="10"/>
    </row>
    <row r="214" spans="1:11">
      <c r="A214" s="11" t="s">
        <v>2150</v>
      </c>
      <c r="B214" s="10"/>
      <c r="C214" s="10"/>
      <c r="D214" s="10"/>
      <c r="E214" s="30"/>
      <c r="F214" s="10"/>
      <c r="G214" s="10"/>
      <c r="H214" s="10"/>
      <c r="I214" s="10"/>
      <c r="J214" s="10"/>
      <c r="K214" s="10"/>
    </row>
    <row r="215" spans="1:11">
      <c r="A215" s="256" t="s">
        <v>2151</v>
      </c>
      <c r="B215" s="260"/>
      <c r="C215" s="256" t="s">
        <v>2152</v>
      </c>
      <c r="D215" s="12" t="s">
        <v>2134</v>
      </c>
      <c r="E215" s="25">
        <v>20.2</v>
      </c>
      <c r="F215" s="10"/>
      <c r="G215" s="10"/>
      <c r="H215" s="10"/>
      <c r="I215" s="10"/>
      <c r="J215" s="10"/>
      <c r="K215" s="10"/>
    </row>
    <row r="216" spans="1:11">
      <c r="A216" s="256"/>
      <c r="B216" s="260"/>
      <c r="C216" s="256"/>
      <c r="D216" s="12" t="s">
        <v>2147</v>
      </c>
      <c r="E216" s="169"/>
      <c r="F216" s="10"/>
      <c r="G216" s="10"/>
      <c r="H216" s="10"/>
      <c r="I216" s="10"/>
      <c r="J216" s="10"/>
      <c r="K216" s="10"/>
    </row>
    <row r="217" spans="1:11">
      <c r="A217" s="12" t="s">
        <v>2153</v>
      </c>
      <c r="B217" s="16"/>
      <c r="C217" s="12" t="s">
        <v>2154</v>
      </c>
      <c r="D217" s="10"/>
      <c r="E217" s="10"/>
      <c r="F217" s="10"/>
      <c r="G217" s="10"/>
      <c r="H217" s="10"/>
      <c r="I217" s="10"/>
      <c r="J217" s="10"/>
      <c r="K217" s="10"/>
    </row>
    <row r="218" spans="1:11">
      <c r="A218" s="14" t="s">
        <v>2068</v>
      </c>
      <c r="B218" s="14" t="s">
        <v>2155</v>
      </c>
      <c r="C218" s="10"/>
      <c r="D218" s="10"/>
      <c r="E218" s="10"/>
      <c r="F218" s="10"/>
      <c r="G218" s="10"/>
      <c r="H218" s="10"/>
      <c r="I218" s="10"/>
      <c r="J218" s="10"/>
      <c r="K218" s="10"/>
    </row>
    <row r="220" spans="1:11" ht="17">
      <c r="A220" s="15" t="s">
        <v>716</v>
      </c>
      <c r="B220" s="10"/>
      <c r="C220" s="10"/>
      <c r="D220" s="10"/>
      <c r="E220" s="10"/>
      <c r="F220" s="10"/>
      <c r="G220" s="10"/>
      <c r="H220" s="10"/>
      <c r="I220" s="10"/>
      <c r="J220" s="10"/>
      <c r="K220" s="10"/>
    </row>
    <row r="221" spans="1:11">
      <c r="A221" s="11" t="s">
        <v>6</v>
      </c>
      <c r="B221" s="11">
        <v>605</v>
      </c>
      <c r="C221" s="11">
        <v>606</v>
      </c>
      <c r="D221" s="11">
        <v>609</v>
      </c>
      <c r="E221" s="11">
        <v>612</v>
      </c>
      <c r="F221" s="11">
        <v>613</v>
      </c>
      <c r="G221" s="11">
        <v>619</v>
      </c>
      <c r="H221" s="11">
        <v>622</v>
      </c>
      <c r="I221" s="11">
        <v>625</v>
      </c>
      <c r="J221" s="11">
        <v>626</v>
      </c>
      <c r="K221" s="11" t="s">
        <v>153</v>
      </c>
    </row>
    <row r="222" spans="1:11">
      <c r="A222" s="19" t="s">
        <v>155</v>
      </c>
      <c r="B222" s="19" t="s">
        <v>155</v>
      </c>
      <c r="C222" s="19" t="s">
        <v>155</v>
      </c>
      <c r="D222" s="19" t="s">
        <v>155</v>
      </c>
      <c r="E222" s="19" t="s">
        <v>155</v>
      </c>
      <c r="F222" s="19" t="s">
        <v>155</v>
      </c>
      <c r="G222" s="19" t="s">
        <v>155</v>
      </c>
      <c r="H222" s="19" t="s">
        <v>155</v>
      </c>
      <c r="I222" s="19" t="s">
        <v>155</v>
      </c>
      <c r="J222" s="19" t="s">
        <v>155</v>
      </c>
      <c r="K222" s="10"/>
    </row>
    <row r="223" spans="1:11">
      <c r="A223" s="254" t="s">
        <v>60</v>
      </c>
      <c r="B223" s="254" t="s">
        <v>1629</v>
      </c>
      <c r="C223" s="11" t="s">
        <v>2131</v>
      </c>
      <c r="D223" s="254" t="s">
        <v>392</v>
      </c>
      <c r="E223" s="254" t="s">
        <v>157</v>
      </c>
      <c r="F223" s="10"/>
      <c r="G223" s="10"/>
      <c r="H223" s="10"/>
      <c r="I223" s="10"/>
      <c r="J223" s="10"/>
      <c r="K223" s="10"/>
    </row>
    <row r="224" spans="1:11">
      <c r="A224" s="254"/>
      <c r="B224" s="254"/>
      <c r="C224" s="11" t="s">
        <v>1456</v>
      </c>
      <c r="D224" s="254"/>
      <c r="E224" s="254"/>
      <c r="F224" s="10"/>
      <c r="G224" s="10"/>
      <c r="H224" s="10"/>
      <c r="I224" s="10"/>
      <c r="J224" s="10"/>
      <c r="K224" s="10"/>
    </row>
    <row r="225" spans="1:11">
      <c r="A225" s="11" t="s">
        <v>11</v>
      </c>
      <c r="B225" s="10"/>
      <c r="C225" s="10"/>
      <c r="D225" s="10"/>
      <c r="E225" s="10"/>
      <c r="F225" s="10"/>
      <c r="G225" s="10"/>
      <c r="H225" s="10"/>
      <c r="I225" s="10"/>
      <c r="J225" s="10"/>
      <c r="K225" s="10"/>
    </row>
    <row r="226" spans="1:11">
      <c r="A226" s="12" t="s">
        <v>2132</v>
      </c>
      <c r="B226" s="12" t="s">
        <v>155</v>
      </c>
      <c r="C226" s="12" t="s">
        <v>2133</v>
      </c>
      <c r="D226" s="12" t="s">
        <v>2156</v>
      </c>
      <c r="E226" s="173">
        <v>10</v>
      </c>
      <c r="F226" s="10"/>
      <c r="G226" s="10"/>
      <c r="H226" s="10"/>
      <c r="I226" s="10"/>
      <c r="J226" s="10"/>
      <c r="K226" s="10"/>
    </row>
    <row r="227" spans="1:11">
      <c r="A227" s="11" t="s">
        <v>25</v>
      </c>
      <c r="B227" s="10"/>
      <c r="C227" s="10"/>
      <c r="D227" s="10"/>
      <c r="E227" s="10"/>
      <c r="F227" s="10"/>
      <c r="G227" s="10"/>
      <c r="H227" s="10"/>
      <c r="I227" s="10"/>
      <c r="J227" s="10"/>
      <c r="K227" s="10"/>
    </row>
    <row r="228" spans="1:11">
      <c r="A228" s="12" t="s">
        <v>2158</v>
      </c>
      <c r="B228" s="16"/>
      <c r="C228" s="12" t="s">
        <v>2136</v>
      </c>
      <c r="D228" s="12" t="s">
        <v>2159</v>
      </c>
      <c r="E228" s="25">
        <v>21.4</v>
      </c>
      <c r="F228" s="10"/>
      <c r="G228" s="10"/>
      <c r="H228" s="10"/>
      <c r="I228" s="10"/>
      <c r="J228" s="10"/>
      <c r="K228" s="10"/>
    </row>
    <row r="229" spans="1:11">
      <c r="A229" s="12" t="s">
        <v>2160</v>
      </c>
      <c r="B229" s="12" t="s">
        <v>155</v>
      </c>
      <c r="C229" s="12" t="s">
        <v>2143</v>
      </c>
      <c r="D229" s="12" t="s">
        <v>2161</v>
      </c>
      <c r="E229" s="25">
        <v>10</v>
      </c>
      <c r="F229" s="10"/>
      <c r="G229" s="10"/>
      <c r="H229" s="10"/>
      <c r="I229" s="10"/>
      <c r="J229" s="10"/>
      <c r="K229" s="10"/>
    </row>
    <row r="230" spans="1:11">
      <c r="A230" s="11" t="s">
        <v>2144</v>
      </c>
      <c r="B230" s="10"/>
      <c r="C230" s="10"/>
      <c r="D230" s="10"/>
      <c r="E230" s="30"/>
      <c r="F230" s="10"/>
      <c r="G230" s="10"/>
      <c r="H230" s="10"/>
      <c r="I230" s="10"/>
      <c r="J230" s="10"/>
      <c r="K230" s="10"/>
    </row>
    <row r="231" spans="1:11">
      <c r="A231" s="256" t="s">
        <v>2162</v>
      </c>
      <c r="B231" s="260"/>
      <c r="C231" s="256" t="s">
        <v>2146</v>
      </c>
      <c r="D231" s="12" t="s">
        <v>2163</v>
      </c>
      <c r="E231" s="25">
        <v>21.4</v>
      </c>
      <c r="F231" s="10"/>
      <c r="G231" s="10"/>
      <c r="H231" s="10"/>
      <c r="I231" s="10"/>
      <c r="J231" s="10"/>
      <c r="K231" s="10"/>
    </row>
    <row r="232" spans="1:11">
      <c r="A232" s="256"/>
      <c r="B232" s="260"/>
      <c r="C232" s="256"/>
      <c r="D232" s="12" t="s">
        <v>2147</v>
      </c>
      <c r="E232" s="26"/>
      <c r="F232" s="10"/>
      <c r="G232" s="10"/>
      <c r="H232" s="10"/>
      <c r="I232" s="10"/>
      <c r="J232" s="10"/>
      <c r="K232" s="10"/>
    </row>
    <row r="233" spans="1:11">
      <c r="A233" s="12" t="s">
        <v>2164</v>
      </c>
      <c r="B233" s="16"/>
      <c r="C233" s="12" t="s">
        <v>2149</v>
      </c>
      <c r="D233" s="10"/>
      <c r="E233" s="22"/>
      <c r="F233" s="10"/>
      <c r="G233" s="10"/>
      <c r="H233" s="10"/>
      <c r="I233" s="10"/>
      <c r="J233" s="10"/>
      <c r="K233" s="10"/>
    </row>
    <row r="234" spans="1:11">
      <c r="A234" s="11" t="s">
        <v>2150</v>
      </c>
      <c r="B234" s="10"/>
      <c r="C234" s="10"/>
      <c r="D234" s="10"/>
      <c r="E234" s="22"/>
      <c r="F234" s="10"/>
      <c r="G234" s="10"/>
      <c r="H234" s="10"/>
      <c r="I234" s="10"/>
      <c r="J234" s="10"/>
      <c r="K234" s="10"/>
    </row>
    <row r="235" spans="1:11">
      <c r="A235" s="256" t="s">
        <v>2165</v>
      </c>
      <c r="B235" s="260"/>
      <c r="C235" s="256" t="s">
        <v>2152</v>
      </c>
      <c r="D235" s="12" t="s">
        <v>2163</v>
      </c>
      <c r="E235" s="25">
        <v>21.4</v>
      </c>
      <c r="F235" s="10"/>
      <c r="G235" s="10"/>
      <c r="H235" s="10"/>
      <c r="I235" s="10"/>
      <c r="J235" s="10"/>
      <c r="K235" s="10"/>
    </row>
    <row r="236" spans="1:11">
      <c r="A236" s="256"/>
      <c r="B236" s="260"/>
      <c r="C236" s="256"/>
      <c r="D236" s="12" t="s">
        <v>2147</v>
      </c>
      <c r="E236" s="96"/>
      <c r="F236" s="10"/>
      <c r="G236" s="10"/>
      <c r="H236" s="10"/>
      <c r="I236" s="10"/>
      <c r="J236" s="10"/>
      <c r="K236" s="10"/>
    </row>
    <row r="237" spans="1:11">
      <c r="A237" s="12" t="s">
        <v>2166</v>
      </c>
      <c r="B237" s="16"/>
      <c r="C237" s="12" t="s">
        <v>2154</v>
      </c>
      <c r="D237" s="10"/>
      <c r="E237" s="30"/>
      <c r="F237" s="10"/>
      <c r="G237" s="10"/>
      <c r="H237" s="10"/>
      <c r="I237" s="10"/>
      <c r="J237" s="10"/>
      <c r="K237" s="10"/>
    </row>
    <row r="238" spans="1:11">
      <c r="A238" s="11" t="s">
        <v>1699</v>
      </c>
      <c r="B238" s="10"/>
      <c r="C238" s="10"/>
      <c r="D238" s="10"/>
      <c r="E238" s="30"/>
      <c r="F238" s="10"/>
      <c r="G238" s="10"/>
      <c r="H238" s="10"/>
      <c r="I238" s="10"/>
      <c r="J238" s="10"/>
      <c r="K238" s="10"/>
    </row>
    <row r="239" spans="1:11">
      <c r="A239" s="256" t="s">
        <v>1495</v>
      </c>
      <c r="B239" s="256" t="s">
        <v>155</v>
      </c>
      <c r="C239" s="256" t="s">
        <v>2129</v>
      </c>
      <c r="D239" s="12" t="s">
        <v>2167</v>
      </c>
      <c r="E239" s="25">
        <v>21.9</v>
      </c>
      <c r="F239" s="10"/>
      <c r="G239" s="10"/>
      <c r="H239" s="10"/>
      <c r="I239" s="10"/>
      <c r="J239" s="10"/>
      <c r="K239" s="10"/>
    </row>
    <row r="240" spans="1:11">
      <c r="A240" s="256"/>
      <c r="B240" s="256"/>
      <c r="C240" s="256"/>
      <c r="D240" s="12" t="s">
        <v>2168</v>
      </c>
      <c r="E240" s="96"/>
      <c r="F240" s="10"/>
      <c r="G240" s="10"/>
      <c r="H240" s="10"/>
      <c r="I240" s="10"/>
      <c r="J240" s="10"/>
      <c r="K240" s="10"/>
    </row>
    <row r="241" spans="1:11">
      <c r="A241" s="256" t="s">
        <v>2169</v>
      </c>
      <c r="B241" s="256" t="s">
        <v>155</v>
      </c>
      <c r="C241" s="256" t="s">
        <v>2170</v>
      </c>
      <c r="D241" s="12" t="s">
        <v>2171</v>
      </c>
      <c r="E241" s="10"/>
      <c r="F241" s="10"/>
      <c r="G241" s="10"/>
      <c r="H241" s="10"/>
      <c r="I241" s="10"/>
      <c r="J241" s="10"/>
      <c r="K241" s="10"/>
    </row>
    <row r="242" spans="1:11">
      <c r="A242" s="256"/>
      <c r="B242" s="256"/>
      <c r="C242" s="256"/>
      <c r="D242" s="12" t="s">
        <v>2172</v>
      </c>
      <c r="E242" s="10"/>
      <c r="F242" s="10"/>
      <c r="G242" s="10"/>
      <c r="H242" s="10"/>
      <c r="I242" s="10"/>
      <c r="J242" s="10"/>
      <c r="K242" s="10"/>
    </row>
    <row r="243" spans="1:11">
      <c r="A243" s="256"/>
      <c r="B243" s="256"/>
      <c r="C243" s="256"/>
      <c r="D243" s="12" t="s">
        <v>2173</v>
      </c>
      <c r="E243" s="10"/>
      <c r="F243" s="10"/>
      <c r="G243" s="10"/>
      <c r="H243" s="10"/>
      <c r="I243" s="10"/>
      <c r="J243" s="10"/>
      <c r="K243" s="10"/>
    </row>
    <row r="244" spans="1:11">
      <c r="A244" s="256"/>
      <c r="B244" s="256"/>
      <c r="C244" s="256"/>
      <c r="D244" s="12" t="s">
        <v>2174</v>
      </c>
      <c r="E244" s="10"/>
      <c r="F244" s="10"/>
      <c r="G244" s="10"/>
      <c r="H244" s="10"/>
      <c r="I244" s="10"/>
      <c r="J244" s="10"/>
      <c r="K244" s="10"/>
    </row>
    <row r="245" spans="1:11">
      <c r="A245" s="12" t="s">
        <v>2027</v>
      </c>
      <c r="B245" s="12" t="s">
        <v>2175</v>
      </c>
      <c r="C245" s="10"/>
      <c r="D245" s="10"/>
      <c r="E245" s="10"/>
      <c r="F245" s="10"/>
      <c r="G245" s="10"/>
      <c r="H245" s="10"/>
      <c r="I245" s="10"/>
      <c r="J245" s="10"/>
      <c r="K245" s="10"/>
    </row>
    <row r="246" spans="1:11">
      <c r="A246" s="12" t="s">
        <v>2176</v>
      </c>
      <c r="B246" s="10"/>
      <c r="C246" s="10"/>
      <c r="D246" s="10"/>
      <c r="E246" s="10"/>
      <c r="F246" s="10"/>
      <c r="G246" s="10"/>
      <c r="H246" s="10"/>
      <c r="I246" s="10"/>
      <c r="J246" s="10"/>
      <c r="K246" s="10"/>
    </row>
    <row r="248" spans="1:11" ht="17">
      <c r="A248" s="15" t="s">
        <v>1428</v>
      </c>
      <c r="B248" s="10"/>
      <c r="C248" s="10"/>
      <c r="D248" s="10"/>
      <c r="E248" s="10"/>
    </row>
    <row r="249" spans="1:11">
      <c r="A249" s="20" t="s">
        <v>2177</v>
      </c>
      <c r="B249" s="16"/>
      <c r="C249" s="10"/>
      <c r="D249" s="10"/>
      <c r="E249" s="10"/>
    </row>
    <row r="250" spans="1:11">
      <c r="A250" s="11" t="s">
        <v>1170</v>
      </c>
      <c r="B250" s="11" t="s">
        <v>2131</v>
      </c>
      <c r="C250" s="254" t="s">
        <v>1</v>
      </c>
      <c r="D250" s="254" t="s">
        <v>2</v>
      </c>
      <c r="E250" s="11" t="s">
        <v>2179</v>
      </c>
    </row>
    <row r="251" spans="1:11">
      <c r="A251" s="11" t="s">
        <v>527</v>
      </c>
      <c r="B251" s="11" t="s">
        <v>2178</v>
      </c>
      <c r="C251" s="254"/>
      <c r="D251" s="254"/>
      <c r="E251" s="11" t="s">
        <v>2180</v>
      </c>
    </row>
    <row r="252" spans="1:11">
      <c r="A252" s="256" t="s">
        <v>2181</v>
      </c>
      <c r="B252" s="256" t="s">
        <v>2182</v>
      </c>
      <c r="C252" s="256" t="s">
        <v>2183</v>
      </c>
      <c r="D252" s="12" t="s">
        <v>2184</v>
      </c>
      <c r="E252" s="164" t="s">
        <v>9159</v>
      </c>
    </row>
    <row r="253" spans="1:11">
      <c r="A253" s="256"/>
      <c r="B253" s="256"/>
      <c r="C253" s="256"/>
      <c r="D253" s="12" t="s">
        <v>2185</v>
      </c>
      <c r="E253" s="190"/>
    </row>
    <row r="254" spans="1:11">
      <c r="A254" s="256"/>
      <c r="B254" s="256"/>
      <c r="C254" s="256"/>
      <c r="D254" s="12" t="s">
        <v>2186</v>
      </c>
      <c r="E254" s="190"/>
    </row>
    <row r="255" spans="1:11">
      <c r="A255" s="256"/>
      <c r="B255" s="256"/>
      <c r="C255" s="256"/>
      <c r="D255" s="12" t="s">
        <v>2187</v>
      </c>
      <c r="E255" s="190"/>
    </row>
    <row r="256" spans="1:11">
      <c r="A256" s="12" t="s">
        <v>2188</v>
      </c>
      <c r="B256" s="12" t="s">
        <v>2189</v>
      </c>
      <c r="C256" s="12" t="s">
        <v>2190</v>
      </c>
      <c r="E256" s="25">
        <v>108</v>
      </c>
    </row>
    <row r="257" spans="1:6">
      <c r="A257" s="12" t="s">
        <v>2191</v>
      </c>
      <c r="B257" s="12" t="s">
        <v>2182</v>
      </c>
      <c r="C257" s="12" t="s">
        <v>2192</v>
      </c>
      <c r="E257" s="25">
        <v>173</v>
      </c>
    </row>
    <row r="258" spans="1:6">
      <c r="A258" s="12" t="s">
        <v>2193</v>
      </c>
      <c r="B258" s="12" t="s">
        <v>2189</v>
      </c>
      <c r="C258" s="12" t="s">
        <v>2194</v>
      </c>
      <c r="E258" s="25">
        <v>173</v>
      </c>
    </row>
    <row r="259" spans="1:6">
      <c r="A259" s="256" t="s">
        <v>2195</v>
      </c>
      <c r="B259" s="256" t="s">
        <v>2182</v>
      </c>
      <c r="C259" s="12" t="s">
        <v>2196</v>
      </c>
      <c r="E259" s="25">
        <v>108</v>
      </c>
    </row>
    <row r="260" spans="1:6">
      <c r="A260" s="256"/>
      <c r="B260" s="256"/>
      <c r="C260" s="12" t="s">
        <v>2197</v>
      </c>
      <c r="E260" s="96"/>
    </row>
    <row r="261" spans="1:6">
      <c r="A261" s="12" t="s">
        <v>2198</v>
      </c>
      <c r="B261" s="12" t="s">
        <v>2182</v>
      </c>
      <c r="C261" s="12" t="s">
        <v>2199</v>
      </c>
      <c r="E261" s="25">
        <v>108</v>
      </c>
    </row>
    <row r="262" spans="1:6">
      <c r="A262" s="256" t="s">
        <v>2200</v>
      </c>
      <c r="B262" s="256" t="s">
        <v>2182</v>
      </c>
      <c r="C262" s="12" t="s">
        <v>2201</v>
      </c>
      <c r="D262" s="12" t="s">
        <v>2203</v>
      </c>
      <c r="E262" s="25">
        <v>108</v>
      </c>
    </row>
    <row r="263" spans="1:6">
      <c r="A263" s="256"/>
      <c r="B263" s="256"/>
      <c r="C263" s="12" t="s">
        <v>2202</v>
      </c>
      <c r="D263" s="12" t="s">
        <v>2204</v>
      </c>
      <c r="E263" s="96"/>
    </row>
    <row r="264" spans="1:6">
      <c r="A264" s="256"/>
      <c r="B264" s="256"/>
      <c r="C264" s="10"/>
      <c r="D264" s="12" t="s">
        <v>2205</v>
      </c>
      <c r="E264" s="96"/>
    </row>
    <row r="265" spans="1:6">
      <c r="A265" s="256"/>
      <c r="B265" s="256"/>
      <c r="C265" s="10"/>
      <c r="D265" s="12" t="s">
        <v>2206</v>
      </c>
      <c r="E265" s="96"/>
    </row>
    <row r="266" spans="1:6">
      <c r="A266" s="12" t="s">
        <v>2207</v>
      </c>
      <c r="B266" s="12" t="s">
        <v>2208</v>
      </c>
      <c r="C266" s="10"/>
      <c r="D266" s="10"/>
      <c r="E266" s="10"/>
    </row>
    <row r="267" spans="1:6">
      <c r="A267" s="12" t="s">
        <v>2209</v>
      </c>
      <c r="B267" s="10"/>
      <c r="C267" s="10"/>
      <c r="D267" s="10"/>
      <c r="E267" s="10"/>
    </row>
    <row r="269" spans="1:6" ht="17">
      <c r="A269" s="15" t="s">
        <v>2210</v>
      </c>
      <c r="B269" s="10"/>
      <c r="C269" s="10"/>
      <c r="D269" s="10"/>
      <c r="E269" s="10"/>
      <c r="F269" s="10"/>
    </row>
    <row r="270" spans="1:6">
      <c r="A270" s="11" t="s">
        <v>415</v>
      </c>
      <c r="B270" s="11" t="s">
        <v>1</v>
      </c>
      <c r="C270" s="11" t="s">
        <v>763</v>
      </c>
      <c r="D270" s="11" t="s">
        <v>2211</v>
      </c>
      <c r="E270" s="11" t="s">
        <v>157</v>
      </c>
      <c r="F270" s="10"/>
    </row>
    <row r="271" spans="1:6">
      <c r="A271" s="11" t="s">
        <v>1173</v>
      </c>
      <c r="B271" s="11" t="s">
        <v>1174</v>
      </c>
      <c r="C271" s="10"/>
      <c r="D271" s="10"/>
      <c r="E271" s="10"/>
      <c r="F271" s="10"/>
    </row>
    <row r="272" spans="1:6">
      <c r="A272" s="12" t="s">
        <v>2212</v>
      </c>
      <c r="B272" s="12" t="s">
        <v>2213</v>
      </c>
      <c r="C272" s="12" t="s">
        <v>2214</v>
      </c>
      <c r="D272" s="12" t="s">
        <v>2215</v>
      </c>
      <c r="E272" s="164" t="s">
        <v>9160</v>
      </c>
      <c r="F272" s="11" t="s">
        <v>9161</v>
      </c>
    </row>
    <row r="273" spans="1:7">
      <c r="A273" s="12" t="s">
        <v>2216</v>
      </c>
      <c r="B273" s="12" t="s">
        <v>2213</v>
      </c>
      <c r="C273" s="12" t="s">
        <v>2214</v>
      </c>
      <c r="D273" s="12" t="s">
        <v>2217</v>
      </c>
      <c r="E273" s="16"/>
      <c r="F273" s="10"/>
    </row>
    <row r="274" spans="1:7">
      <c r="A274" s="12" t="s">
        <v>2212</v>
      </c>
      <c r="B274" s="12" t="s">
        <v>2218</v>
      </c>
      <c r="C274" s="12" t="s">
        <v>1471</v>
      </c>
      <c r="D274" s="12" t="s">
        <v>2219</v>
      </c>
      <c r="E274" s="164" t="s">
        <v>9162</v>
      </c>
      <c r="F274" s="10"/>
    </row>
    <row r="275" spans="1:7">
      <c r="A275" s="12" t="s">
        <v>2216</v>
      </c>
      <c r="B275" s="12" t="s">
        <v>2218</v>
      </c>
      <c r="C275" s="12" t="s">
        <v>1471</v>
      </c>
      <c r="D275" s="12" t="s">
        <v>2220</v>
      </c>
      <c r="E275" s="16"/>
      <c r="F275" s="10"/>
    </row>
    <row r="276" spans="1:7">
      <c r="A276" s="12" t="s">
        <v>2212</v>
      </c>
      <c r="B276" s="12" t="s">
        <v>2218</v>
      </c>
      <c r="C276" s="12" t="s">
        <v>2221</v>
      </c>
      <c r="D276" s="12" t="s">
        <v>2222</v>
      </c>
      <c r="E276" s="164" t="s">
        <v>9162</v>
      </c>
      <c r="F276" s="10"/>
    </row>
    <row r="277" spans="1:7">
      <c r="A277" s="12" t="s">
        <v>2216</v>
      </c>
      <c r="B277" s="12" t="s">
        <v>2218</v>
      </c>
      <c r="C277" s="12" t="s">
        <v>2221</v>
      </c>
      <c r="D277" s="12" t="s">
        <v>2223</v>
      </c>
      <c r="E277" s="16"/>
      <c r="F277" s="10"/>
    </row>
    <row r="278" spans="1:7">
      <c r="A278" s="12" t="s">
        <v>2212</v>
      </c>
      <c r="B278" s="12" t="s">
        <v>2224</v>
      </c>
      <c r="C278" s="12" t="s">
        <v>1471</v>
      </c>
      <c r="D278" s="12" t="s">
        <v>2225</v>
      </c>
      <c r="E278" s="164" t="s">
        <v>9162</v>
      </c>
      <c r="F278" s="10"/>
    </row>
    <row r="279" spans="1:7">
      <c r="A279" s="12" t="s">
        <v>2216</v>
      </c>
      <c r="B279" s="12" t="s">
        <v>2224</v>
      </c>
      <c r="C279" s="12" t="s">
        <v>1471</v>
      </c>
      <c r="D279" s="12" t="s">
        <v>2226</v>
      </c>
      <c r="E279" s="16"/>
      <c r="F279" s="10"/>
    </row>
    <row r="280" spans="1:7">
      <c r="A280" s="12" t="s">
        <v>2212</v>
      </c>
      <c r="B280" s="12" t="s">
        <v>2224</v>
      </c>
      <c r="C280" s="12" t="s">
        <v>2221</v>
      </c>
      <c r="D280" s="12" t="s">
        <v>2227</v>
      </c>
      <c r="E280" s="164" t="s">
        <v>9162</v>
      </c>
      <c r="F280" s="10"/>
    </row>
    <row r="281" spans="1:7">
      <c r="A281" s="12" t="s">
        <v>2216</v>
      </c>
      <c r="B281" s="12" t="s">
        <v>2224</v>
      </c>
      <c r="C281" s="12" t="s">
        <v>2221</v>
      </c>
      <c r="D281" s="12" t="s">
        <v>2228</v>
      </c>
      <c r="E281" s="16"/>
      <c r="F281" s="10"/>
    </row>
    <row r="282" spans="1:7">
      <c r="A282" s="12" t="s">
        <v>2229</v>
      </c>
      <c r="B282" s="12" t="s">
        <v>2230</v>
      </c>
      <c r="C282" s="12" t="s">
        <v>2214</v>
      </c>
      <c r="D282" s="12" t="s">
        <v>2231</v>
      </c>
      <c r="E282" s="29">
        <v>141</v>
      </c>
      <c r="F282" s="30"/>
      <c r="G282" s="44"/>
    </row>
    <row r="283" spans="1:7">
      <c r="A283" s="12" t="s">
        <v>2232</v>
      </c>
      <c r="B283" s="12" t="s">
        <v>1471</v>
      </c>
      <c r="C283" s="12" t="s">
        <v>2233</v>
      </c>
      <c r="D283" s="10"/>
      <c r="E283" s="30"/>
      <c r="F283" s="30"/>
      <c r="G283" s="44"/>
    </row>
    <row r="284" spans="1:7">
      <c r="A284" s="12" t="s">
        <v>2221</v>
      </c>
      <c r="B284" s="12" t="s">
        <v>2234</v>
      </c>
      <c r="C284" s="10"/>
      <c r="D284" s="10"/>
      <c r="E284" s="30"/>
      <c r="F284" s="30"/>
      <c r="G284" s="44"/>
    </row>
    <row r="285" spans="1:7">
      <c r="A285" s="12" t="s">
        <v>2235</v>
      </c>
      <c r="B285" s="12" t="s">
        <v>1471</v>
      </c>
      <c r="C285" s="12" t="s">
        <v>1990</v>
      </c>
      <c r="D285" s="10"/>
      <c r="E285" s="30"/>
      <c r="F285" s="30"/>
      <c r="G285" s="44"/>
    </row>
    <row r="286" spans="1:7">
      <c r="A286" s="12" t="s">
        <v>2221</v>
      </c>
      <c r="B286" s="12" t="s">
        <v>1992</v>
      </c>
      <c r="C286" s="10"/>
      <c r="D286" s="10"/>
      <c r="E286" s="30"/>
      <c r="F286" s="30"/>
      <c r="G286" s="44"/>
    </row>
    <row r="287" spans="1:7">
      <c r="A287" s="12" t="s">
        <v>2236</v>
      </c>
      <c r="B287" s="12" t="s">
        <v>2237</v>
      </c>
      <c r="C287" s="12" t="s">
        <v>2214</v>
      </c>
      <c r="D287" s="12" t="s">
        <v>2238</v>
      </c>
      <c r="E287" s="30"/>
      <c r="F287" s="30"/>
      <c r="G287" s="44"/>
    </row>
    <row r="288" spans="1:7">
      <c r="A288" s="12" t="s">
        <v>2239</v>
      </c>
      <c r="B288" s="12" t="s">
        <v>2214</v>
      </c>
      <c r="C288" s="12" t="s">
        <v>2240</v>
      </c>
      <c r="E288" s="29">
        <v>145</v>
      </c>
      <c r="F288" s="30"/>
      <c r="G288" s="44"/>
    </row>
    <row r="289" spans="1:7">
      <c r="A289" s="12" t="s">
        <v>2241</v>
      </c>
      <c r="B289" s="12" t="s">
        <v>1471</v>
      </c>
      <c r="C289" s="12" t="s">
        <v>2242</v>
      </c>
      <c r="E289" s="169">
        <v>145</v>
      </c>
      <c r="F289" s="30"/>
      <c r="G289" s="44"/>
    </row>
    <row r="290" spans="1:7">
      <c r="A290" s="12" t="s">
        <v>2243</v>
      </c>
      <c r="B290" s="12" t="s">
        <v>1471</v>
      </c>
      <c r="C290" s="12" t="s">
        <v>2244</v>
      </c>
      <c r="D290" s="16"/>
      <c r="E290" s="169">
        <v>145</v>
      </c>
      <c r="F290" s="30"/>
      <c r="G290" s="44"/>
    </row>
    <row r="291" spans="1:7">
      <c r="A291" s="12" t="s">
        <v>2241</v>
      </c>
      <c r="B291" s="12" t="s">
        <v>2221</v>
      </c>
      <c r="C291" s="12" t="s">
        <v>2245</v>
      </c>
      <c r="E291" s="169">
        <v>145</v>
      </c>
      <c r="F291" s="30"/>
      <c r="G291" s="44"/>
    </row>
    <row r="292" spans="1:7">
      <c r="A292" s="12" t="s">
        <v>2243</v>
      </c>
      <c r="B292" s="12" t="s">
        <v>2221</v>
      </c>
      <c r="C292" s="12" t="s">
        <v>2246</v>
      </c>
      <c r="E292" s="37"/>
      <c r="F292" s="169">
        <v>145</v>
      </c>
      <c r="G292" s="44"/>
    </row>
    <row r="293" spans="1:7">
      <c r="A293" s="12" t="s">
        <v>2247</v>
      </c>
      <c r="B293" s="12" t="s">
        <v>1471</v>
      </c>
      <c r="C293" s="12" t="s">
        <v>1991</v>
      </c>
      <c r="E293" s="169">
        <v>145</v>
      </c>
      <c r="F293" s="30"/>
      <c r="G293" s="44"/>
    </row>
    <row r="294" spans="1:7">
      <c r="A294" s="12" t="s">
        <v>2248</v>
      </c>
      <c r="B294" s="12" t="s">
        <v>2247</v>
      </c>
      <c r="C294" s="12" t="s">
        <v>1471</v>
      </c>
      <c r="D294" s="12" t="s">
        <v>2249</v>
      </c>
      <c r="E294" s="37"/>
      <c r="F294" s="169">
        <v>145</v>
      </c>
      <c r="G294" s="44"/>
    </row>
    <row r="295" spans="1:7">
      <c r="A295" s="12" t="s">
        <v>2236</v>
      </c>
      <c r="B295" s="12" t="s">
        <v>2247</v>
      </c>
      <c r="C295" s="12" t="s">
        <v>2221</v>
      </c>
      <c r="D295" s="12" t="s">
        <v>1993</v>
      </c>
      <c r="E295" s="169">
        <v>145</v>
      </c>
      <c r="F295" s="30"/>
      <c r="G295" s="44"/>
    </row>
    <row r="296" spans="1:7">
      <c r="A296" s="12" t="s">
        <v>2248</v>
      </c>
      <c r="B296" s="12" t="s">
        <v>2247</v>
      </c>
      <c r="C296" s="12" t="s">
        <v>2221</v>
      </c>
      <c r="D296" s="12" t="s">
        <v>2250</v>
      </c>
      <c r="E296" s="37"/>
      <c r="F296" s="169">
        <v>145</v>
      </c>
      <c r="G296" s="44"/>
    </row>
    <row r="298" spans="1:7" ht="17">
      <c r="A298" s="7" t="s">
        <v>2251</v>
      </c>
    </row>
    <row r="299" spans="1:7">
      <c r="A299" s="2" t="s">
        <v>415</v>
      </c>
      <c r="B299" s="2" t="s">
        <v>1</v>
      </c>
      <c r="C299" s="2" t="s">
        <v>763</v>
      </c>
      <c r="D299" s="2" t="s">
        <v>2211</v>
      </c>
      <c r="E299" s="2" t="s">
        <v>157</v>
      </c>
    </row>
    <row r="300" spans="1:7">
      <c r="A300" s="2" t="s">
        <v>1173</v>
      </c>
      <c r="B300" s="2" t="s">
        <v>1174</v>
      </c>
    </row>
    <row r="301" spans="1:7">
      <c r="A301" s="3" t="s">
        <v>2252</v>
      </c>
      <c r="B301" s="268" t="s">
        <v>2253</v>
      </c>
      <c r="C301" s="268" t="s">
        <v>2214</v>
      </c>
      <c r="D301" s="268" t="s">
        <v>2254</v>
      </c>
      <c r="E301" s="173">
        <v>179</v>
      </c>
    </row>
    <row r="302" spans="1:7">
      <c r="A302" s="3" t="s">
        <v>431</v>
      </c>
      <c r="B302" s="268"/>
      <c r="C302" s="268"/>
      <c r="D302" s="268"/>
      <c r="E302" s="173"/>
    </row>
    <row r="303" spans="1:7">
      <c r="A303" s="3" t="s">
        <v>2255</v>
      </c>
      <c r="B303" s="3" t="s">
        <v>1471</v>
      </c>
      <c r="C303" s="3" t="s">
        <v>2256</v>
      </c>
    </row>
    <row r="304" spans="1:7">
      <c r="A304" s="3" t="s">
        <v>2221</v>
      </c>
      <c r="B304" s="3" t="s">
        <v>2257</v>
      </c>
    </row>
    <row r="305" spans="1:5">
      <c r="A305" s="3" t="s">
        <v>2258</v>
      </c>
      <c r="B305" s="3" t="s">
        <v>1471</v>
      </c>
      <c r="C305" s="3" t="s">
        <v>1994</v>
      </c>
    </row>
    <row r="306" spans="1:5">
      <c r="A306" s="3" t="s">
        <v>2221</v>
      </c>
      <c r="B306" s="3" t="s">
        <v>1996</v>
      </c>
    </row>
    <row r="307" spans="1:5">
      <c r="A307" s="3" t="s">
        <v>2259</v>
      </c>
      <c r="B307" s="268" t="s">
        <v>2261</v>
      </c>
      <c r="C307" s="268" t="s">
        <v>2214</v>
      </c>
      <c r="D307" s="268" t="s">
        <v>2262</v>
      </c>
      <c r="E307" s="112">
        <v>179</v>
      </c>
    </row>
    <row r="308" spans="1:5">
      <c r="A308" s="3" t="s">
        <v>2260</v>
      </c>
      <c r="B308" s="268"/>
      <c r="C308" s="268"/>
      <c r="D308" s="268"/>
    </row>
    <row r="309" spans="1:5">
      <c r="A309" s="3" t="s">
        <v>2263</v>
      </c>
      <c r="B309" s="3" t="s">
        <v>1471</v>
      </c>
      <c r="C309" s="3" t="s">
        <v>2264</v>
      </c>
    </row>
    <row r="310" spans="1:5">
      <c r="A310" s="3" t="s">
        <v>2221</v>
      </c>
      <c r="B310" s="3" t="s">
        <v>2265</v>
      </c>
    </row>
    <row r="311" spans="1:5">
      <c r="A311" s="3" t="s">
        <v>2266</v>
      </c>
      <c r="B311" s="3" t="s">
        <v>1471</v>
      </c>
      <c r="C311" s="3" t="s">
        <v>1995</v>
      </c>
    </row>
    <row r="312" spans="1:5">
      <c r="A312" s="3" t="s">
        <v>2221</v>
      </c>
      <c r="B312" s="3" t="s">
        <v>1997</v>
      </c>
    </row>
    <row r="313" spans="1:5">
      <c r="A313" s="5" t="s">
        <v>2259</v>
      </c>
      <c r="B313" s="268" t="s">
        <v>8268</v>
      </c>
      <c r="C313" s="268" t="s">
        <v>8269</v>
      </c>
      <c r="D313" s="268" t="s">
        <v>8270</v>
      </c>
      <c r="E313" s="173">
        <v>179</v>
      </c>
    </row>
    <row r="314" spans="1:5">
      <c r="A314" s="5" t="s">
        <v>8267</v>
      </c>
      <c r="B314" s="268"/>
      <c r="C314" s="268"/>
      <c r="D314" s="268"/>
      <c r="E314" s="173"/>
    </row>
    <row r="315" spans="1:5">
      <c r="A315" s="5" t="s">
        <v>2255</v>
      </c>
      <c r="B315" s="5" t="s">
        <v>8271</v>
      </c>
      <c r="C315" s="5" t="s">
        <v>8272</v>
      </c>
      <c r="D315" s="113"/>
      <c r="E315" s="113"/>
    </row>
    <row r="316" spans="1:5">
      <c r="A316" s="5" t="s">
        <v>772</v>
      </c>
      <c r="B316" s="5" t="s">
        <v>8273</v>
      </c>
      <c r="C316" s="113"/>
      <c r="D316" s="113"/>
      <c r="E316" s="113"/>
    </row>
    <row r="317" spans="1:5">
      <c r="A317" s="5" t="s">
        <v>8274</v>
      </c>
      <c r="B317" s="5" t="s">
        <v>8271</v>
      </c>
      <c r="C317" s="5" t="s">
        <v>8275</v>
      </c>
      <c r="D317" s="113"/>
      <c r="E317" s="113"/>
    </row>
    <row r="318" spans="1:5">
      <c r="A318" s="5" t="s">
        <v>8276</v>
      </c>
      <c r="B318" s="5" t="s">
        <v>8277</v>
      </c>
      <c r="C318" s="113"/>
      <c r="D318" s="113"/>
      <c r="E318" s="113"/>
    </row>
  </sheetData>
  <mergeCells count="80">
    <mergeCell ref="B307:B308"/>
    <mergeCell ref="D301:D302"/>
    <mergeCell ref="C301:C302"/>
    <mergeCell ref="B301:B302"/>
    <mergeCell ref="A241:A244"/>
    <mergeCell ref="B223:B224"/>
    <mergeCell ref="A223:A224"/>
    <mergeCell ref="C231:C232"/>
    <mergeCell ref="A262:A265"/>
    <mergeCell ref="B259:B260"/>
    <mergeCell ref="A259:A260"/>
    <mergeCell ref="C235:C236"/>
    <mergeCell ref="B235:B236"/>
    <mergeCell ref="A235:A236"/>
    <mergeCell ref="C252:C255"/>
    <mergeCell ref="B252:B255"/>
    <mergeCell ref="A252:A255"/>
    <mergeCell ref="C250:C251"/>
    <mergeCell ref="A200:A201"/>
    <mergeCell ref="B190:B191"/>
    <mergeCell ref="A190:A191"/>
    <mergeCell ref="C239:C240"/>
    <mergeCell ref="B239:B240"/>
    <mergeCell ref="A239:A240"/>
    <mergeCell ref="C206:C207"/>
    <mergeCell ref="B206:B207"/>
    <mergeCell ref="A206:A207"/>
    <mergeCell ref="C215:C216"/>
    <mergeCell ref="B215:B216"/>
    <mergeCell ref="A215:A216"/>
    <mergeCell ref="C211:C212"/>
    <mergeCell ref="A211:A212"/>
    <mergeCell ref="B231:B232"/>
    <mergeCell ref="A231:A232"/>
    <mergeCell ref="A182:A183"/>
    <mergeCell ref="A180:A181"/>
    <mergeCell ref="F193:F194"/>
    <mergeCell ref="E193:E194"/>
    <mergeCell ref="C193:C194"/>
    <mergeCell ref="B193:B194"/>
    <mergeCell ref="A193:A194"/>
    <mergeCell ref="D190:D191"/>
    <mergeCell ref="C190:C191"/>
    <mergeCell ref="A96:A97"/>
    <mergeCell ref="B105:B106"/>
    <mergeCell ref="A105:A106"/>
    <mergeCell ref="A89:A90"/>
    <mergeCell ref="A158:A159"/>
    <mergeCell ref="A156:A157"/>
    <mergeCell ref="B98:B99"/>
    <mergeCell ref="B111:B112"/>
    <mergeCell ref="A111:A112"/>
    <mergeCell ref="A125:A126"/>
    <mergeCell ref="A123:A124"/>
    <mergeCell ref="A87:A88"/>
    <mergeCell ref="B85:B86"/>
    <mergeCell ref="A85:A86"/>
    <mergeCell ref="D12:D15"/>
    <mergeCell ref="C12:C15"/>
    <mergeCell ref="A12:A15"/>
    <mergeCell ref="B56:B57"/>
    <mergeCell ref="A56:A57"/>
    <mergeCell ref="B71:B72"/>
    <mergeCell ref="A71:A72"/>
    <mergeCell ref="D313:D314"/>
    <mergeCell ref="C313:C314"/>
    <mergeCell ref="B313:B314"/>
    <mergeCell ref="B96:B97"/>
    <mergeCell ref="E200:E201"/>
    <mergeCell ref="D200:D201"/>
    <mergeCell ref="B200:B201"/>
    <mergeCell ref="B211:B212"/>
    <mergeCell ref="E223:E224"/>
    <mergeCell ref="D223:D224"/>
    <mergeCell ref="B262:B265"/>
    <mergeCell ref="C241:C244"/>
    <mergeCell ref="B241:B244"/>
    <mergeCell ref="D250:D251"/>
    <mergeCell ref="D307:D308"/>
    <mergeCell ref="C307:C308"/>
  </mergeCells>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61"/>
  <sheetViews>
    <sheetView topLeftCell="A1383" workbookViewId="0">
      <selection activeCell="E1422" sqref="E1422"/>
    </sheetView>
  </sheetViews>
  <sheetFormatPr baseColWidth="10" defaultRowHeight="15" x14ac:dyDescent="0"/>
  <cols>
    <col min="1" max="1" width="28.6640625" style="113" customWidth="1"/>
    <col min="2" max="2" width="26.33203125" style="113" customWidth="1"/>
    <col min="3" max="3" width="27" style="113" customWidth="1"/>
    <col min="4" max="4" width="22.83203125" style="113" customWidth="1"/>
    <col min="5" max="5" width="24" style="113" customWidth="1"/>
    <col min="6" max="6" width="24.5" style="113" customWidth="1"/>
    <col min="7" max="16384" width="10.83203125" style="113"/>
  </cols>
  <sheetData>
    <row r="1" spans="1:10" ht="17">
      <c r="A1" s="143" t="s">
        <v>2267</v>
      </c>
      <c r="B1" s="116"/>
      <c r="C1" s="116"/>
      <c r="D1" s="116"/>
      <c r="E1" s="116"/>
      <c r="F1" s="116"/>
      <c r="G1" s="116"/>
      <c r="H1" s="116"/>
    </row>
    <row r="2" spans="1:10">
      <c r="A2" s="254" t="s">
        <v>1</v>
      </c>
      <c r="B2" s="133" t="s">
        <v>2268</v>
      </c>
      <c r="C2" s="254" t="s">
        <v>2269</v>
      </c>
      <c r="D2" s="254" t="s">
        <v>2</v>
      </c>
      <c r="E2" s="254" t="s">
        <v>2270</v>
      </c>
      <c r="F2" s="116"/>
      <c r="G2" s="116"/>
      <c r="H2" s="116"/>
    </row>
    <row r="3" spans="1:10">
      <c r="A3" s="254"/>
      <c r="B3" s="135" t="s">
        <v>8278</v>
      </c>
      <c r="C3" s="254"/>
      <c r="D3" s="254"/>
      <c r="E3" s="254"/>
      <c r="F3" s="116"/>
      <c r="G3" s="116"/>
      <c r="H3" s="116"/>
      <c r="I3" s="116"/>
      <c r="J3" s="116"/>
    </row>
    <row r="4" spans="1:10">
      <c r="A4" s="256">
        <v>3</v>
      </c>
      <c r="B4" s="135" t="s">
        <v>2271</v>
      </c>
      <c r="C4" s="135" t="s">
        <v>2274</v>
      </c>
      <c r="D4" s="116"/>
      <c r="E4" s="116"/>
      <c r="F4" s="116"/>
      <c r="G4" s="116"/>
      <c r="H4" s="116"/>
      <c r="I4" s="116"/>
      <c r="J4" s="116"/>
    </row>
    <row r="5" spans="1:10">
      <c r="A5" s="256"/>
      <c r="B5" s="135" t="s">
        <v>2272</v>
      </c>
      <c r="C5" s="135" t="s">
        <v>2273</v>
      </c>
      <c r="D5" s="116"/>
      <c r="E5" s="116"/>
      <c r="F5" s="116"/>
      <c r="G5" s="116"/>
      <c r="H5" s="116"/>
      <c r="I5" s="116"/>
      <c r="J5" s="116"/>
    </row>
    <row r="6" spans="1:10">
      <c r="A6" s="256"/>
      <c r="B6" s="135" t="s">
        <v>2273</v>
      </c>
      <c r="C6" s="116"/>
      <c r="D6" s="116"/>
      <c r="E6" s="116"/>
      <c r="F6" s="116"/>
      <c r="G6" s="116"/>
      <c r="H6" s="116"/>
      <c r="I6" s="116"/>
      <c r="J6" s="116"/>
    </row>
    <row r="7" spans="1:10">
      <c r="A7" s="138" t="s">
        <v>2276</v>
      </c>
      <c r="B7" s="116"/>
      <c r="C7" s="116"/>
      <c r="D7" s="116"/>
      <c r="E7" s="116"/>
      <c r="F7" s="116"/>
      <c r="G7" s="116"/>
      <c r="H7" s="116"/>
      <c r="I7" s="116"/>
      <c r="J7" s="116"/>
    </row>
    <row r="8" spans="1:10">
      <c r="A8" s="135" t="s">
        <v>2277</v>
      </c>
      <c r="B8" s="116"/>
      <c r="C8" s="116"/>
      <c r="D8" s="116"/>
      <c r="E8" s="116"/>
      <c r="F8" s="116"/>
      <c r="G8" s="116"/>
      <c r="H8" s="116"/>
      <c r="I8" s="116"/>
      <c r="J8" s="116"/>
    </row>
    <row r="9" spans="1:10">
      <c r="A9" s="135" t="s">
        <v>2278</v>
      </c>
      <c r="B9" s="116"/>
      <c r="C9" s="116"/>
      <c r="D9" s="116"/>
      <c r="E9" s="116"/>
      <c r="F9" s="116"/>
      <c r="G9" s="116"/>
      <c r="H9" s="116"/>
      <c r="I9" s="116"/>
      <c r="J9" s="116"/>
    </row>
    <row r="10" spans="1:10">
      <c r="A10" s="135" t="s">
        <v>2279</v>
      </c>
      <c r="B10" s="116"/>
      <c r="C10" s="116"/>
      <c r="D10" s="116"/>
      <c r="E10" s="116"/>
      <c r="F10" s="116"/>
      <c r="G10" s="116"/>
      <c r="H10" s="116"/>
      <c r="I10" s="116"/>
      <c r="J10" s="116"/>
    </row>
    <row r="11" spans="1:10">
      <c r="A11" s="133" t="s">
        <v>1547</v>
      </c>
      <c r="B11" s="116"/>
      <c r="C11" s="116"/>
      <c r="D11" s="116"/>
      <c r="E11" s="116"/>
      <c r="F11" s="116"/>
      <c r="G11" s="116"/>
      <c r="H11" s="116"/>
      <c r="I11" s="116"/>
      <c r="J11" s="116"/>
    </row>
    <row r="12" spans="1:10">
      <c r="A12" s="256">
        <v>626</v>
      </c>
      <c r="B12" s="256">
        <v>626</v>
      </c>
      <c r="C12" s="135" t="s">
        <v>8566</v>
      </c>
      <c r="D12" s="256" t="s">
        <v>2280</v>
      </c>
      <c r="E12" s="116"/>
      <c r="F12" s="116"/>
      <c r="G12" s="116"/>
      <c r="H12" s="116"/>
      <c r="I12" s="116"/>
      <c r="J12" s="116"/>
    </row>
    <row r="13" spans="1:10">
      <c r="A13" s="256"/>
      <c r="B13" s="256"/>
      <c r="C13" s="135" t="s">
        <v>781</v>
      </c>
      <c r="D13" s="256"/>
      <c r="E13" s="116"/>
      <c r="F13" s="116"/>
      <c r="G13" s="116"/>
      <c r="H13" s="116"/>
      <c r="I13" s="116"/>
      <c r="J13" s="116"/>
    </row>
    <row r="14" spans="1:10">
      <c r="A14" s="133" t="s">
        <v>2281</v>
      </c>
      <c r="B14" s="116"/>
      <c r="C14" s="116"/>
      <c r="D14" s="116"/>
      <c r="E14" s="116"/>
      <c r="F14" s="116"/>
      <c r="G14" s="116"/>
      <c r="H14" s="116"/>
      <c r="I14" s="116"/>
      <c r="J14" s="116"/>
    </row>
    <row r="15" spans="1:10">
      <c r="A15" s="135" t="s">
        <v>2282</v>
      </c>
      <c r="B15" s="139"/>
      <c r="C15" s="135" t="s">
        <v>2283</v>
      </c>
      <c r="D15" s="135" t="s">
        <v>15</v>
      </c>
      <c r="E15" s="211">
        <v>599</v>
      </c>
      <c r="F15" s="211">
        <v>709</v>
      </c>
      <c r="G15" s="211">
        <v>721</v>
      </c>
      <c r="H15" s="211">
        <v>739</v>
      </c>
      <c r="I15" s="116"/>
      <c r="J15" s="116"/>
    </row>
    <row r="16" spans="1:10">
      <c r="A16" s="135" t="s">
        <v>2284</v>
      </c>
      <c r="B16" s="139"/>
      <c r="C16" s="139"/>
      <c r="D16" s="135" t="s">
        <v>2285</v>
      </c>
      <c r="E16" s="164">
        <v>466</v>
      </c>
      <c r="F16" s="164">
        <v>576</v>
      </c>
      <c r="G16" s="164">
        <v>588</v>
      </c>
      <c r="H16" s="164">
        <v>606</v>
      </c>
      <c r="I16" s="116"/>
      <c r="J16" s="116"/>
    </row>
    <row r="17" spans="1:10">
      <c r="A17" s="135" t="s">
        <v>2287</v>
      </c>
      <c r="B17" s="139"/>
      <c r="C17" s="139"/>
      <c r="D17" s="135" t="s">
        <v>2288</v>
      </c>
      <c r="E17" s="213">
        <v>1699</v>
      </c>
      <c r="F17" s="213">
        <v>1809</v>
      </c>
      <c r="G17" s="213">
        <v>1821</v>
      </c>
      <c r="H17" s="213">
        <v>1839</v>
      </c>
      <c r="I17" s="133"/>
      <c r="J17" s="133"/>
    </row>
    <row r="18" spans="1:10">
      <c r="A18" s="135" t="s">
        <v>2289</v>
      </c>
      <c r="B18" s="135" t="s">
        <v>2290</v>
      </c>
      <c r="C18" s="139"/>
      <c r="D18" s="135" t="s">
        <v>19</v>
      </c>
      <c r="E18" s="164">
        <v>705</v>
      </c>
      <c r="F18" s="164">
        <v>815</v>
      </c>
      <c r="G18" s="164">
        <v>827</v>
      </c>
      <c r="H18" s="164">
        <v>845</v>
      </c>
      <c r="I18" s="133"/>
      <c r="J18" s="133"/>
    </row>
    <row r="19" spans="1:10">
      <c r="A19" s="135" t="s">
        <v>2291</v>
      </c>
      <c r="B19" s="135" t="s">
        <v>2292</v>
      </c>
      <c r="C19" s="139"/>
      <c r="D19" s="135" t="s">
        <v>2293</v>
      </c>
      <c r="E19" s="164">
        <v>775</v>
      </c>
      <c r="F19" s="164">
        <v>885</v>
      </c>
      <c r="G19" s="164">
        <v>897</v>
      </c>
      <c r="H19" s="164">
        <v>915</v>
      </c>
      <c r="I19" s="133"/>
      <c r="J19" s="133"/>
    </row>
    <row r="20" spans="1:10">
      <c r="A20" s="135" t="s">
        <v>2295</v>
      </c>
      <c r="B20" s="139"/>
      <c r="C20" s="139"/>
      <c r="D20" s="135" t="s">
        <v>2296</v>
      </c>
      <c r="E20" s="213">
        <v>1030</v>
      </c>
      <c r="F20" s="213">
        <v>1140</v>
      </c>
      <c r="G20" s="213">
        <v>1152</v>
      </c>
      <c r="H20" s="213">
        <v>1170</v>
      </c>
      <c r="I20" s="104"/>
      <c r="J20" s="104"/>
    </row>
    <row r="21" spans="1:10">
      <c r="A21" s="135" t="s">
        <v>2297</v>
      </c>
      <c r="B21" s="135" t="s">
        <v>2298</v>
      </c>
      <c r="C21" s="139"/>
      <c r="D21" s="135" t="s">
        <v>2299</v>
      </c>
      <c r="E21" s="164">
        <v>828</v>
      </c>
      <c r="F21" s="164">
        <v>938</v>
      </c>
      <c r="G21" s="164">
        <v>950</v>
      </c>
      <c r="H21" s="164">
        <v>968</v>
      </c>
      <c r="I21" s="133"/>
      <c r="J21" s="133"/>
    </row>
    <row r="22" spans="1:10">
      <c r="A22" s="135" t="s">
        <v>2300</v>
      </c>
      <c r="B22" s="135" t="s">
        <v>2301</v>
      </c>
      <c r="C22" s="139"/>
      <c r="D22" s="135" t="s">
        <v>2302</v>
      </c>
      <c r="E22" s="164">
        <v>895</v>
      </c>
      <c r="F22" s="213">
        <v>1005</v>
      </c>
      <c r="G22" s="213">
        <v>1017</v>
      </c>
      <c r="H22" s="213">
        <v>1035</v>
      </c>
      <c r="I22" s="104"/>
      <c r="J22" s="104"/>
    </row>
    <row r="23" spans="1:10">
      <c r="A23" s="135" t="s">
        <v>2303</v>
      </c>
      <c r="B23" s="139"/>
      <c r="C23" s="139"/>
      <c r="D23" s="135" t="s">
        <v>24</v>
      </c>
      <c r="E23" s="164">
        <v>198</v>
      </c>
      <c r="F23" s="164">
        <v>253</v>
      </c>
      <c r="G23" s="164">
        <v>259</v>
      </c>
      <c r="H23" s="164">
        <v>269</v>
      </c>
      <c r="I23" s="104"/>
      <c r="J23" s="104"/>
    </row>
    <row r="24" spans="1:10">
      <c r="A24" s="135" t="s">
        <v>2304</v>
      </c>
      <c r="B24" s="139"/>
      <c r="C24" s="139"/>
      <c r="D24" s="135" t="s">
        <v>2305</v>
      </c>
      <c r="E24" s="164">
        <v>405</v>
      </c>
      <c r="F24" s="164">
        <v>515</v>
      </c>
      <c r="G24" s="164">
        <v>527</v>
      </c>
      <c r="H24" s="164">
        <v>545</v>
      </c>
      <c r="I24" s="133"/>
      <c r="J24" s="133"/>
    </row>
    <row r="25" spans="1:10">
      <c r="A25" s="135" t="s">
        <v>2306</v>
      </c>
      <c r="B25" s="139"/>
      <c r="C25" s="139"/>
      <c r="D25" s="135" t="s">
        <v>2307</v>
      </c>
      <c r="E25" s="164">
        <v>325</v>
      </c>
      <c r="F25" s="164">
        <v>380</v>
      </c>
      <c r="G25" s="164">
        <v>386</v>
      </c>
      <c r="H25" s="164">
        <v>396</v>
      </c>
      <c r="I25" s="133"/>
      <c r="J25" s="133"/>
    </row>
    <row r="26" spans="1:10">
      <c r="A26" s="135" t="s">
        <v>2308</v>
      </c>
      <c r="B26" s="139"/>
      <c r="C26" s="139"/>
      <c r="D26" s="135" t="s">
        <v>2309</v>
      </c>
      <c r="E26" s="164">
        <v>516</v>
      </c>
      <c r="F26" s="164">
        <v>626</v>
      </c>
      <c r="G26" s="164">
        <v>638</v>
      </c>
      <c r="H26" s="164">
        <v>656</v>
      </c>
      <c r="I26" s="133"/>
      <c r="J26" s="133"/>
    </row>
    <row r="27" spans="1:10">
      <c r="A27" s="133" t="s">
        <v>2310</v>
      </c>
      <c r="B27" s="116"/>
      <c r="C27" s="116"/>
      <c r="D27" s="116"/>
      <c r="E27" s="116"/>
      <c r="F27" s="116"/>
      <c r="G27" s="116"/>
      <c r="H27" s="116"/>
      <c r="I27" s="133"/>
      <c r="J27" s="133"/>
    </row>
    <row r="28" spans="1:10">
      <c r="A28" s="135" t="s">
        <v>2311</v>
      </c>
      <c r="B28" s="139"/>
      <c r="C28" s="139"/>
      <c r="D28" s="135" t="s">
        <v>2312</v>
      </c>
      <c r="E28" s="211">
        <v>669</v>
      </c>
      <c r="F28" s="211">
        <v>779</v>
      </c>
      <c r="G28" s="211">
        <v>791</v>
      </c>
      <c r="H28" s="211">
        <v>809</v>
      </c>
      <c r="I28" s="133"/>
      <c r="J28" s="133"/>
    </row>
    <row r="29" spans="1:10">
      <c r="A29" s="135" t="s">
        <v>2313</v>
      </c>
      <c r="B29" s="135" t="s">
        <v>2314</v>
      </c>
      <c r="C29" s="135" t="s">
        <v>2315</v>
      </c>
      <c r="D29" s="135" t="s">
        <v>476</v>
      </c>
      <c r="E29" s="164">
        <v>798</v>
      </c>
      <c r="F29" s="164">
        <v>908</v>
      </c>
      <c r="G29" s="164">
        <v>920</v>
      </c>
      <c r="H29" s="164">
        <v>938</v>
      </c>
      <c r="I29" s="116"/>
      <c r="J29" s="116"/>
    </row>
    <row r="30" spans="1:10">
      <c r="A30" s="135" t="s">
        <v>2316</v>
      </c>
      <c r="B30" s="135" t="s">
        <v>2317</v>
      </c>
      <c r="C30" s="139"/>
      <c r="D30" s="135" t="s">
        <v>2318</v>
      </c>
      <c r="E30" s="164">
        <v>882</v>
      </c>
      <c r="F30" s="164">
        <v>992</v>
      </c>
      <c r="G30" s="213">
        <v>1004</v>
      </c>
      <c r="H30" s="213">
        <v>1022</v>
      </c>
      <c r="I30" s="133"/>
      <c r="J30" s="133"/>
    </row>
    <row r="31" spans="1:10">
      <c r="A31" s="135" t="s">
        <v>2319</v>
      </c>
      <c r="B31" s="135" t="s">
        <v>2320</v>
      </c>
      <c r="C31" s="135" t="s">
        <v>2321</v>
      </c>
      <c r="D31" s="135" t="s">
        <v>29</v>
      </c>
      <c r="E31" s="164">
        <v>798</v>
      </c>
      <c r="F31" s="164">
        <v>908</v>
      </c>
      <c r="G31" s="164">
        <v>920</v>
      </c>
      <c r="H31" s="164">
        <v>938</v>
      </c>
      <c r="I31" s="104"/>
      <c r="J31" s="104"/>
    </row>
    <row r="32" spans="1:10">
      <c r="A32" s="135" t="s">
        <v>2322</v>
      </c>
      <c r="B32" s="135" t="s">
        <v>2323</v>
      </c>
      <c r="C32" s="139"/>
      <c r="D32" s="135" t="s">
        <v>2324</v>
      </c>
      <c r="E32" s="116"/>
      <c r="F32" s="116"/>
      <c r="G32" s="116"/>
      <c r="H32" s="116"/>
      <c r="I32" s="104"/>
      <c r="J32" s="104"/>
    </row>
    <row r="33" spans="1:10">
      <c r="A33" s="135" t="s">
        <v>2325</v>
      </c>
      <c r="B33" s="135" t="s">
        <v>2326</v>
      </c>
      <c r="C33" s="135" t="s">
        <v>2327</v>
      </c>
      <c r="D33" s="135" t="s">
        <v>31</v>
      </c>
      <c r="E33" s="116"/>
      <c r="F33" s="116"/>
      <c r="G33" s="116"/>
      <c r="H33" s="116"/>
      <c r="I33" s="104"/>
      <c r="J33" s="104"/>
    </row>
    <row r="34" spans="1:10">
      <c r="A34" s="135" t="s">
        <v>2328</v>
      </c>
      <c r="B34" s="139"/>
      <c r="C34" s="139"/>
      <c r="D34" s="135" t="s">
        <v>2329</v>
      </c>
      <c r="E34" s="213">
        <v>1121</v>
      </c>
      <c r="F34" s="213">
        <v>1231</v>
      </c>
      <c r="G34" s="213">
        <v>1243</v>
      </c>
      <c r="H34" s="213">
        <v>1261</v>
      </c>
      <c r="I34" s="116"/>
      <c r="J34" s="116"/>
    </row>
    <row r="35" spans="1:10">
      <c r="A35" s="135" t="s">
        <v>2330</v>
      </c>
      <c r="B35" s="135" t="s">
        <v>2331</v>
      </c>
      <c r="C35" s="139"/>
      <c r="D35" s="135" t="s">
        <v>2332</v>
      </c>
      <c r="E35" s="164">
        <v>828</v>
      </c>
      <c r="F35" s="164">
        <v>938</v>
      </c>
      <c r="G35" s="164">
        <v>950</v>
      </c>
      <c r="H35" s="164">
        <v>968</v>
      </c>
      <c r="I35" s="116"/>
      <c r="J35" s="116"/>
    </row>
    <row r="36" spans="1:10">
      <c r="A36" s="135" t="s">
        <v>2333</v>
      </c>
      <c r="B36" s="135" t="s">
        <v>2334</v>
      </c>
      <c r="C36" s="139"/>
      <c r="D36" s="135" t="s">
        <v>2335</v>
      </c>
      <c r="E36" s="116"/>
      <c r="F36" s="116"/>
      <c r="G36" s="116"/>
      <c r="H36" s="116"/>
      <c r="I36" s="104"/>
      <c r="J36" s="104"/>
    </row>
    <row r="37" spans="1:10">
      <c r="A37" s="135" t="s">
        <v>2336</v>
      </c>
      <c r="B37" s="139"/>
      <c r="C37" s="139"/>
      <c r="D37" s="135" t="s">
        <v>2337</v>
      </c>
      <c r="E37" s="116"/>
      <c r="F37" s="116"/>
      <c r="G37" s="116"/>
      <c r="H37" s="116"/>
      <c r="I37" s="104"/>
      <c r="J37" s="104"/>
    </row>
    <row r="38" spans="1:10">
      <c r="A38" s="135" t="s">
        <v>2338</v>
      </c>
      <c r="B38" s="139"/>
      <c r="C38" s="139"/>
      <c r="D38" s="135" t="s">
        <v>2339</v>
      </c>
      <c r="E38" s="116"/>
      <c r="F38" s="116"/>
      <c r="G38" s="116"/>
      <c r="H38" s="116"/>
      <c r="I38" s="116"/>
      <c r="J38" s="116"/>
    </row>
    <row r="39" spans="1:10">
      <c r="A39" s="135" t="s">
        <v>2340</v>
      </c>
      <c r="B39" s="135" t="s">
        <v>2341</v>
      </c>
      <c r="C39" s="139"/>
      <c r="D39" s="135" t="s">
        <v>2342</v>
      </c>
      <c r="E39" s="164">
        <v>918</v>
      </c>
      <c r="F39" s="213">
        <v>1028</v>
      </c>
      <c r="G39" s="213">
        <v>1040</v>
      </c>
      <c r="H39" s="213">
        <v>1058</v>
      </c>
      <c r="I39" s="116"/>
      <c r="J39" s="116"/>
    </row>
    <row r="40" spans="1:10">
      <c r="A40" s="135" t="s">
        <v>2343</v>
      </c>
      <c r="B40" s="135" t="s">
        <v>2344</v>
      </c>
      <c r="C40" s="139"/>
      <c r="D40" s="135" t="s">
        <v>2345</v>
      </c>
      <c r="E40" s="164">
        <v>882</v>
      </c>
      <c r="F40" s="164">
        <v>992</v>
      </c>
      <c r="G40" s="213">
        <v>1004</v>
      </c>
      <c r="H40" s="213">
        <v>1022</v>
      </c>
      <c r="I40" s="116"/>
      <c r="J40" s="116"/>
    </row>
    <row r="41" spans="1:10">
      <c r="A41" s="135" t="s">
        <v>2346</v>
      </c>
      <c r="B41" s="135" t="s">
        <v>8505</v>
      </c>
      <c r="C41" s="139"/>
      <c r="D41" s="135" t="s">
        <v>2347</v>
      </c>
      <c r="E41" s="164">
        <v>917</v>
      </c>
      <c r="F41" s="213">
        <v>1027</v>
      </c>
      <c r="G41" s="213">
        <v>1039</v>
      </c>
      <c r="H41" s="213">
        <v>1057</v>
      </c>
      <c r="I41" s="104"/>
      <c r="J41" s="104"/>
    </row>
    <row r="42" spans="1:10">
      <c r="A42" s="135" t="s">
        <v>2348</v>
      </c>
      <c r="B42" s="139"/>
      <c r="C42" s="139"/>
      <c r="D42" s="135" t="s">
        <v>2349</v>
      </c>
      <c r="E42" s="164">
        <v>1148</v>
      </c>
      <c r="F42" s="213">
        <v>1258</v>
      </c>
      <c r="G42" s="213">
        <v>1270</v>
      </c>
      <c r="H42" s="213">
        <v>1288</v>
      </c>
      <c r="I42" s="104"/>
      <c r="J42" s="104"/>
    </row>
    <row r="43" spans="1:10">
      <c r="A43" s="135" t="s">
        <v>2350</v>
      </c>
      <c r="B43" s="135" t="s">
        <v>2351</v>
      </c>
      <c r="C43" s="139"/>
      <c r="D43" s="135" t="s">
        <v>2352</v>
      </c>
      <c r="E43" s="164">
        <v>917</v>
      </c>
      <c r="F43" s="213">
        <v>1027</v>
      </c>
      <c r="G43" s="213">
        <v>1039</v>
      </c>
      <c r="H43" s="213">
        <v>1057</v>
      </c>
      <c r="I43" s="133"/>
      <c r="J43" s="133"/>
    </row>
    <row r="44" spans="1:10">
      <c r="A44" s="133" t="s">
        <v>2353</v>
      </c>
      <c r="B44" s="116"/>
      <c r="C44" s="116"/>
      <c r="D44" s="116"/>
      <c r="E44" s="116"/>
      <c r="F44" s="116"/>
      <c r="G44" s="116"/>
      <c r="H44" s="116"/>
      <c r="I44" s="104"/>
      <c r="J44" s="104"/>
    </row>
    <row r="45" spans="1:10">
      <c r="A45" s="135" t="s">
        <v>2354</v>
      </c>
      <c r="B45" s="135" t="s">
        <v>2355</v>
      </c>
      <c r="C45" s="139"/>
      <c r="D45" s="135" t="s">
        <v>2356</v>
      </c>
      <c r="E45" s="211">
        <v>888</v>
      </c>
      <c r="F45" s="211">
        <v>998</v>
      </c>
      <c r="G45" s="211">
        <v>1010</v>
      </c>
      <c r="H45" s="211">
        <v>1028</v>
      </c>
      <c r="I45" s="133"/>
      <c r="J45" s="133"/>
    </row>
    <row r="46" spans="1:10">
      <c r="A46" s="135" t="s">
        <v>2357</v>
      </c>
      <c r="B46" s="135" t="s">
        <v>2358</v>
      </c>
      <c r="C46" s="135" t="s">
        <v>2359</v>
      </c>
      <c r="D46" s="135" t="s">
        <v>2360</v>
      </c>
      <c r="E46" s="116"/>
      <c r="F46" s="116"/>
      <c r="G46" s="116"/>
      <c r="H46" s="116"/>
      <c r="I46" s="116"/>
      <c r="J46" s="116"/>
    </row>
    <row r="47" spans="1:10">
      <c r="A47" s="135" t="s">
        <v>2361</v>
      </c>
      <c r="B47" s="135" t="s">
        <v>2362</v>
      </c>
      <c r="C47" s="139"/>
      <c r="D47" s="135" t="s">
        <v>2363</v>
      </c>
      <c r="E47" s="116"/>
      <c r="F47" s="116"/>
      <c r="G47" s="116"/>
      <c r="H47" s="116"/>
      <c r="I47" s="45"/>
      <c r="J47" s="45"/>
    </row>
    <row r="48" spans="1:10">
      <c r="A48" s="135" t="s">
        <v>2364</v>
      </c>
      <c r="B48" s="135" t="s">
        <v>2365</v>
      </c>
      <c r="C48" s="139"/>
      <c r="D48" s="135" t="s">
        <v>741</v>
      </c>
      <c r="E48" s="116"/>
      <c r="F48" s="116"/>
      <c r="G48" s="116"/>
      <c r="H48" s="116"/>
      <c r="I48" s="116"/>
      <c r="J48" s="116"/>
    </row>
    <row r="49" spans="1:10">
      <c r="A49" s="135" t="s">
        <v>2366</v>
      </c>
      <c r="B49" s="139"/>
      <c r="C49" s="139"/>
      <c r="D49" s="135" t="s">
        <v>2367</v>
      </c>
      <c r="E49" s="213">
        <v>1210</v>
      </c>
      <c r="F49" s="213">
        <v>1320</v>
      </c>
      <c r="G49" s="213">
        <v>1332</v>
      </c>
      <c r="H49" s="213">
        <v>1350</v>
      </c>
      <c r="I49" s="116"/>
      <c r="J49" s="116"/>
    </row>
    <row r="50" spans="1:10">
      <c r="A50" s="135" t="s">
        <v>2368</v>
      </c>
      <c r="B50" s="135" t="s">
        <v>2369</v>
      </c>
      <c r="C50" s="139"/>
      <c r="D50" s="135" t="s">
        <v>2370</v>
      </c>
      <c r="E50" s="164">
        <v>916</v>
      </c>
      <c r="F50" s="213">
        <v>1026</v>
      </c>
      <c r="G50" s="213">
        <v>1038</v>
      </c>
      <c r="H50" s="213">
        <v>1056</v>
      </c>
      <c r="I50" s="116"/>
      <c r="J50" s="116"/>
    </row>
    <row r="51" spans="1:10">
      <c r="A51" s="135" t="s">
        <v>2371</v>
      </c>
      <c r="B51" s="135" t="s">
        <v>2372</v>
      </c>
      <c r="C51" s="139"/>
      <c r="D51" s="135" t="s">
        <v>2373</v>
      </c>
      <c r="E51" s="116"/>
      <c r="F51" s="116"/>
      <c r="G51" s="116"/>
      <c r="H51" s="116"/>
      <c r="I51" s="104"/>
      <c r="J51" s="104"/>
    </row>
    <row r="52" spans="1:10">
      <c r="A52" s="135" t="s">
        <v>2374</v>
      </c>
      <c r="B52" s="139"/>
      <c r="C52" s="139"/>
      <c r="D52" s="135" t="s">
        <v>2342</v>
      </c>
      <c r="E52" s="164">
        <v>888</v>
      </c>
      <c r="F52" s="164">
        <v>998</v>
      </c>
      <c r="G52" s="213">
        <v>1010</v>
      </c>
      <c r="H52" s="213">
        <v>1028</v>
      </c>
      <c r="I52" s="104"/>
      <c r="J52" s="104"/>
    </row>
    <row r="53" spans="1:10">
      <c r="A53" s="135" t="s">
        <v>2375</v>
      </c>
      <c r="B53" s="139"/>
      <c r="C53" s="139"/>
      <c r="D53" s="135" t="s">
        <v>2376</v>
      </c>
      <c r="E53" s="164">
        <v>1238</v>
      </c>
      <c r="F53" s="213">
        <v>1348</v>
      </c>
      <c r="G53" s="213">
        <v>1360</v>
      </c>
      <c r="H53" s="213">
        <v>1378</v>
      </c>
      <c r="I53" s="116"/>
      <c r="J53" s="116"/>
    </row>
    <row r="54" spans="1:10">
      <c r="A54" s="264" t="s">
        <v>2377</v>
      </c>
      <c r="B54" s="141" t="s">
        <v>2378</v>
      </c>
      <c r="C54" s="116"/>
      <c r="D54" s="116"/>
      <c r="E54" s="116"/>
      <c r="F54" s="116"/>
      <c r="G54" s="116"/>
      <c r="H54" s="116"/>
      <c r="I54" s="104"/>
      <c r="J54" s="104"/>
    </row>
    <row r="55" spans="1:10">
      <c r="A55" s="264"/>
      <c r="B55" s="141" t="s">
        <v>2379</v>
      </c>
      <c r="C55" s="116"/>
      <c r="D55" s="116"/>
      <c r="E55" s="116"/>
      <c r="F55" s="116"/>
      <c r="G55" s="116"/>
      <c r="H55" s="116"/>
      <c r="I55" s="104"/>
      <c r="J55" s="104"/>
    </row>
    <row r="56" spans="1:10">
      <c r="A56" s="197" t="s">
        <v>1728</v>
      </c>
      <c r="B56" s="194" t="s">
        <v>8326</v>
      </c>
      <c r="C56" s="291" t="s">
        <v>9359</v>
      </c>
      <c r="D56" s="116"/>
      <c r="E56" s="116"/>
      <c r="F56" s="116"/>
      <c r="G56" s="116"/>
      <c r="H56" s="116"/>
      <c r="I56" s="116"/>
      <c r="J56" s="116"/>
    </row>
    <row r="57" spans="1:10">
      <c r="A57" s="203"/>
      <c r="B57" s="194"/>
      <c r="C57" s="291" t="s">
        <v>9360</v>
      </c>
      <c r="D57" s="116"/>
      <c r="E57" s="116"/>
      <c r="F57" s="116"/>
      <c r="G57" s="116"/>
      <c r="H57" s="116"/>
      <c r="I57" s="116"/>
      <c r="J57" s="116"/>
    </row>
    <row r="58" spans="1:10">
      <c r="A58" s="194"/>
      <c r="B58" s="194" t="s">
        <v>9361</v>
      </c>
      <c r="C58" s="291" t="s">
        <v>9362</v>
      </c>
      <c r="D58" s="116"/>
      <c r="E58" s="116"/>
      <c r="F58" s="116"/>
      <c r="G58" s="116"/>
      <c r="H58" s="116"/>
      <c r="I58" s="116"/>
      <c r="J58" s="116"/>
    </row>
    <row r="60" spans="1:10" ht="17">
      <c r="A60" s="143" t="s">
        <v>8567</v>
      </c>
      <c r="B60" s="116"/>
      <c r="C60" s="116"/>
      <c r="D60" s="116"/>
      <c r="E60" s="116"/>
      <c r="F60" s="116"/>
      <c r="G60" s="116"/>
    </row>
    <row r="61" spans="1:10">
      <c r="A61" s="254" t="s">
        <v>1</v>
      </c>
      <c r="B61" s="133" t="s">
        <v>2268</v>
      </c>
      <c r="C61" s="254" t="s">
        <v>2269</v>
      </c>
      <c r="D61" s="254" t="s">
        <v>2</v>
      </c>
      <c r="E61" s="254" t="s">
        <v>2270</v>
      </c>
      <c r="F61" s="116"/>
      <c r="G61" s="116"/>
    </row>
    <row r="62" spans="1:10">
      <c r="A62" s="254"/>
      <c r="B62" s="135" t="s">
        <v>8278</v>
      </c>
      <c r="C62" s="254"/>
      <c r="D62" s="254"/>
      <c r="E62" s="254"/>
      <c r="F62" s="116"/>
      <c r="G62" s="116"/>
    </row>
    <row r="63" spans="1:10">
      <c r="A63" s="135" t="s">
        <v>8568</v>
      </c>
      <c r="B63" s="116"/>
      <c r="C63" s="116"/>
      <c r="D63" s="116"/>
      <c r="E63" s="116"/>
      <c r="F63" s="116"/>
      <c r="G63" s="116"/>
    </row>
    <row r="64" spans="1:10">
      <c r="A64" s="138" t="s">
        <v>8569</v>
      </c>
      <c r="B64" s="116"/>
      <c r="C64" s="116"/>
      <c r="D64" s="116"/>
      <c r="E64" s="116"/>
      <c r="F64" s="116"/>
      <c r="G64" s="116"/>
    </row>
    <row r="65" spans="1:7">
      <c r="A65" s="135" t="s">
        <v>8570</v>
      </c>
      <c r="B65" s="116"/>
      <c r="C65" s="116"/>
      <c r="D65" s="116"/>
      <c r="E65" s="116"/>
      <c r="F65" s="116"/>
      <c r="G65" s="116"/>
    </row>
    <row r="66" spans="1:7">
      <c r="A66" s="135" t="s">
        <v>2278</v>
      </c>
      <c r="B66" s="116"/>
      <c r="C66" s="116"/>
      <c r="D66" s="116"/>
      <c r="E66" s="116"/>
      <c r="F66" s="116"/>
      <c r="G66" s="116"/>
    </row>
    <row r="67" spans="1:7">
      <c r="A67" s="135" t="s">
        <v>8571</v>
      </c>
      <c r="B67" s="116"/>
      <c r="C67" s="116"/>
      <c r="D67" s="116"/>
      <c r="E67" s="116"/>
      <c r="F67" s="116"/>
      <c r="G67" s="116"/>
    </row>
    <row r="68" spans="1:7">
      <c r="A68" s="133" t="s">
        <v>1547</v>
      </c>
      <c r="B68" s="116"/>
      <c r="C68" s="116"/>
      <c r="D68" s="116"/>
      <c r="E68" s="116"/>
      <c r="F68" s="116"/>
      <c r="G68" s="116"/>
    </row>
    <row r="69" spans="1:7">
      <c r="A69" s="256">
        <v>626</v>
      </c>
      <c r="B69" s="135" t="s">
        <v>8572</v>
      </c>
      <c r="C69" s="256" t="s">
        <v>8574</v>
      </c>
      <c r="D69" s="116"/>
      <c r="E69" s="116"/>
      <c r="F69" s="116"/>
      <c r="G69" s="116"/>
    </row>
    <row r="70" spans="1:7">
      <c r="A70" s="256"/>
      <c r="B70" s="135" t="s">
        <v>8573</v>
      </c>
      <c r="C70" s="256"/>
      <c r="D70" s="116"/>
      <c r="E70" s="116"/>
      <c r="F70" s="116"/>
      <c r="G70" s="116"/>
    </row>
    <row r="71" spans="1:7">
      <c r="A71" s="133" t="s">
        <v>2281</v>
      </c>
      <c r="B71" s="116"/>
      <c r="C71" s="116"/>
      <c r="D71" s="116"/>
      <c r="E71" s="116"/>
      <c r="F71" s="116"/>
      <c r="G71" s="116"/>
    </row>
    <row r="72" spans="1:7">
      <c r="A72" s="135" t="s">
        <v>2282</v>
      </c>
      <c r="B72" s="139"/>
      <c r="C72" s="135" t="s">
        <v>2283</v>
      </c>
      <c r="D72" s="135" t="s">
        <v>15</v>
      </c>
      <c r="E72" s="211">
        <v>736</v>
      </c>
      <c r="F72" s="211">
        <v>748</v>
      </c>
      <c r="G72" s="211">
        <v>766</v>
      </c>
    </row>
    <row r="73" spans="1:7">
      <c r="A73" s="135" t="s">
        <v>2284</v>
      </c>
      <c r="B73" s="139"/>
      <c r="C73" s="139"/>
      <c r="D73" s="135" t="s">
        <v>8575</v>
      </c>
      <c r="E73" s="164">
        <v>603</v>
      </c>
      <c r="F73" s="164">
        <v>615</v>
      </c>
      <c r="G73" s="164">
        <v>633</v>
      </c>
    </row>
    <row r="74" spans="1:7">
      <c r="A74" s="194" t="s">
        <v>2287</v>
      </c>
      <c r="B74" s="201"/>
      <c r="C74" s="201"/>
      <c r="D74" s="194" t="s">
        <v>2288</v>
      </c>
      <c r="E74" s="213">
        <v>1836</v>
      </c>
      <c r="F74" s="213">
        <v>1858</v>
      </c>
      <c r="G74" s="213">
        <v>1876</v>
      </c>
    </row>
    <row r="75" spans="1:7">
      <c r="A75" s="135" t="s">
        <v>2289</v>
      </c>
      <c r="B75" s="135" t="s">
        <v>2290</v>
      </c>
      <c r="C75" s="139"/>
      <c r="D75" s="135" t="s">
        <v>19</v>
      </c>
      <c r="E75" s="164">
        <v>842</v>
      </c>
      <c r="F75" s="164">
        <v>854</v>
      </c>
      <c r="G75" s="164">
        <v>872</v>
      </c>
    </row>
    <row r="76" spans="1:7">
      <c r="A76" s="135" t="s">
        <v>8281</v>
      </c>
      <c r="B76" s="135" t="s">
        <v>2292</v>
      </c>
      <c r="C76" s="139"/>
      <c r="D76" s="135" t="s">
        <v>8576</v>
      </c>
      <c r="E76" s="164">
        <v>912</v>
      </c>
      <c r="F76" s="164">
        <v>924</v>
      </c>
      <c r="G76" s="164">
        <v>942</v>
      </c>
    </row>
    <row r="77" spans="1:7">
      <c r="A77" s="135" t="s">
        <v>8283</v>
      </c>
      <c r="B77" s="135" t="s">
        <v>2301</v>
      </c>
      <c r="C77" s="139"/>
      <c r="D77" s="135" t="s">
        <v>8577</v>
      </c>
      <c r="E77" s="213">
        <v>1032</v>
      </c>
      <c r="F77" s="213">
        <v>1044</v>
      </c>
      <c r="G77" s="213">
        <v>1062</v>
      </c>
    </row>
    <row r="78" spans="1:7">
      <c r="A78" s="135" t="s">
        <v>2295</v>
      </c>
      <c r="B78" s="139"/>
      <c r="C78" s="139"/>
      <c r="D78" s="135" t="s">
        <v>2296</v>
      </c>
      <c r="E78" s="213">
        <v>1167</v>
      </c>
      <c r="F78" s="213">
        <v>1179</v>
      </c>
      <c r="G78" s="213">
        <v>1197</v>
      </c>
    </row>
    <row r="79" spans="1:7">
      <c r="A79" s="135" t="s">
        <v>2297</v>
      </c>
      <c r="B79" s="135" t="s">
        <v>2298</v>
      </c>
      <c r="C79" s="139"/>
      <c r="D79" s="135" t="s">
        <v>2388</v>
      </c>
      <c r="E79" s="164">
        <v>965</v>
      </c>
      <c r="F79" s="164">
        <v>977</v>
      </c>
      <c r="G79" s="164">
        <v>995</v>
      </c>
    </row>
    <row r="80" spans="1:7">
      <c r="A80" s="135" t="s">
        <v>2303</v>
      </c>
      <c r="B80" s="139"/>
      <c r="C80" s="139"/>
      <c r="D80" s="135" t="s">
        <v>8578</v>
      </c>
      <c r="E80" s="164">
        <v>280</v>
      </c>
      <c r="F80" s="164">
        <v>292</v>
      </c>
      <c r="G80" s="164">
        <v>310</v>
      </c>
    </row>
    <row r="81" spans="1:7">
      <c r="A81" s="135" t="s">
        <v>2304</v>
      </c>
      <c r="B81" s="139"/>
      <c r="C81" s="139"/>
      <c r="D81" s="135" t="s">
        <v>2391</v>
      </c>
      <c r="E81" s="164">
        <v>542</v>
      </c>
      <c r="F81" s="164">
        <v>554</v>
      </c>
      <c r="G81" s="164">
        <v>572</v>
      </c>
    </row>
    <row r="82" spans="1:7">
      <c r="A82" s="135" t="s">
        <v>2306</v>
      </c>
      <c r="B82" s="139"/>
      <c r="C82" s="139"/>
      <c r="D82" s="135" t="s">
        <v>2392</v>
      </c>
      <c r="E82" s="164">
        <v>407</v>
      </c>
      <c r="F82" s="164">
        <v>419</v>
      </c>
      <c r="G82" s="164">
        <v>437</v>
      </c>
    </row>
    <row r="83" spans="1:7">
      <c r="A83" s="135" t="s">
        <v>2308</v>
      </c>
      <c r="B83" s="139"/>
      <c r="C83" s="139"/>
      <c r="D83" s="135" t="s">
        <v>2393</v>
      </c>
      <c r="E83" s="164">
        <v>653</v>
      </c>
      <c r="F83" s="164">
        <v>665</v>
      </c>
      <c r="G83" s="164">
        <v>683</v>
      </c>
    </row>
    <row r="84" spans="1:7">
      <c r="A84" s="133" t="s">
        <v>2394</v>
      </c>
      <c r="B84" s="116"/>
      <c r="C84" s="116"/>
      <c r="D84" s="116"/>
      <c r="E84" s="116"/>
      <c r="F84" s="116"/>
      <c r="G84" s="116"/>
    </row>
    <row r="85" spans="1:7">
      <c r="A85" s="135" t="s">
        <v>2311</v>
      </c>
      <c r="B85" s="139"/>
      <c r="C85" s="139"/>
      <c r="D85" s="135" t="s">
        <v>2312</v>
      </c>
      <c r="E85" s="164">
        <v>806</v>
      </c>
      <c r="F85" s="164">
        <v>818</v>
      </c>
      <c r="G85" s="164">
        <v>836</v>
      </c>
    </row>
    <row r="86" spans="1:7">
      <c r="A86" s="135" t="s">
        <v>2313</v>
      </c>
      <c r="B86" s="135" t="s">
        <v>2314</v>
      </c>
      <c r="C86" s="135" t="s">
        <v>2315</v>
      </c>
      <c r="D86" s="135" t="s">
        <v>476</v>
      </c>
      <c r="E86" s="164">
        <v>935</v>
      </c>
      <c r="F86" s="164">
        <v>947</v>
      </c>
      <c r="G86" s="164">
        <v>965</v>
      </c>
    </row>
    <row r="87" spans="1:7">
      <c r="A87" s="135" t="s">
        <v>2316</v>
      </c>
      <c r="B87" s="135" t="s">
        <v>2317</v>
      </c>
      <c r="C87" s="139"/>
      <c r="D87" s="135" t="s">
        <v>2395</v>
      </c>
      <c r="E87" s="213">
        <v>1019</v>
      </c>
      <c r="F87" s="213">
        <v>1031</v>
      </c>
      <c r="G87" s="213">
        <v>1049</v>
      </c>
    </row>
    <row r="88" spans="1:7">
      <c r="A88" s="135" t="s">
        <v>2319</v>
      </c>
      <c r="B88" s="135" t="s">
        <v>2320</v>
      </c>
      <c r="C88" s="135" t="s">
        <v>2321</v>
      </c>
      <c r="D88" s="135" t="s">
        <v>29</v>
      </c>
      <c r="E88" s="164">
        <v>935</v>
      </c>
      <c r="F88" s="164">
        <v>947</v>
      </c>
      <c r="G88" s="164">
        <v>965</v>
      </c>
    </row>
    <row r="89" spans="1:7">
      <c r="A89" s="135" t="s">
        <v>2322</v>
      </c>
      <c r="B89" s="135" t="s">
        <v>2323</v>
      </c>
      <c r="C89" s="139"/>
      <c r="D89" s="135" t="s">
        <v>2396</v>
      </c>
      <c r="E89" s="116"/>
      <c r="F89" s="116"/>
      <c r="G89" s="116"/>
    </row>
    <row r="90" spans="1:7">
      <c r="A90" s="135" t="s">
        <v>2325</v>
      </c>
      <c r="B90" s="135" t="s">
        <v>2326</v>
      </c>
      <c r="C90" s="135" t="s">
        <v>2327</v>
      </c>
      <c r="D90" s="135" t="s">
        <v>31</v>
      </c>
      <c r="E90" s="116"/>
      <c r="F90" s="116"/>
      <c r="G90" s="116"/>
    </row>
    <row r="91" spans="1:7">
      <c r="A91" s="135" t="s">
        <v>2328</v>
      </c>
      <c r="B91" s="139"/>
      <c r="C91" s="139"/>
      <c r="D91" s="135" t="s">
        <v>2329</v>
      </c>
      <c r="E91" s="213">
        <v>1258</v>
      </c>
      <c r="F91" s="213">
        <v>1270</v>
      </c>
      <c r="G91" s="213">
        <v>1288</v>
      </c>
    </row>
    <row r="92" spans="1:7">
      <c r="A92" s="135" t="s">
        <v>2330</v>
      </c>
      <c r="B92" s="135" t="s">
        <v>2331</v>
      </c>
      <c r="C92" s="139"/>
      <c r="D92" s="135" t="s">
        <v>2397</v>
      </c>
      <c r="E92" s="164">
        <v>965</v>
      </c>
      <c r="F92" s="164">
        <v>977</v>
      </c>
      <c r="G92" s="164">
        <v>995</v>
      </c>
    </row>
    <row r="93" spans="1:7">
      <c r="A93" s="135" t="s">
        <v>2333</v>
      </c>
      <c r="B93" s="135" t="s">
        <v>2334</v>
      </c>
      <c r="C93" s="139"/>
      <c r="D93" s="135" t="s">
        <v>2398</v>
      </c>
      <c r="E93" s="116"/>
      <c r="F93" s="116"/>
      <c r="G93" s="116"/>
    </row>
    <row r="94" spans="1:7">
      <c r="A94" s="135" t="s">
        <v>2336</v>
      </c>
      <c r="B94" s="139"/>
      <c r="C94" s="139"/>
      <c r="D94" s="135" t="s">
        <v>2399</v>
      </c>
      <c r="E94" s="116"/>
      <c r="F94" s="116"/>
      <c r="G94" s="116"/>
    </row>
    <row r="95" spans="1:7">
      <c r="A95" s="135" t="s">
        <v>2338</v>
      </c>
      <c r="B95" s="139"/>
      <c r="C95" s="139"/>
      <c r="D95" s="135" t="s">
        <v>2400</v>
      </c>
      <c r="E95" s="116"/>
      <c r="F95" s="116"/>
      <c r="G95" s="116"/>
    </row>
    <row r="96" spans="1:7">
      <c r="A96" s="135" t="s">
        <v>2340</v>
      </c>
      <c r="B96" s="135" t="s">
        <v>2341</v>
      </c>
      <c r="C96" s="139"/>
      <c r="D96" s="135" t="s">
        <v>2401</v>
      </c>
      <c r="E96" s="213">
        <v>1055</v>
      </c>
      <c r="F96" s="213">
        <v>1067</v>
      </c>
      <c r="G96" s="213">
        <v>1085</v>
      </c>
    </row>
    <row r="97" spans="1:7">
      <c r="A97" s="135" t="s">
        <v>2343</v>
      </c>
      <c r="B97" s="135" t="s">
        <v>2344</v>
      </c>
      <c r="C97" s="139"/>
      <c r="D97" s="135" t="s">
        <v>2345</v>
      </c>
      <c r="E97" s="213">
        <v>1019</v>
      </c>
      <c r="F97" s="213">
        <v>1031</v>
      </c>
      <c r="G97" s="213">
        <v>1049</v>
      </c>
    </row>
    <row r="98" spans="1:7">
      <c r="A98" s="135" t="s">
        <v>2348</v>
      </c>
      <c r="B98" s="139"/>
      <c r="C98" s="139"/>
      <c r="D98" s="135" t="s">
        <v>2349</v>
      </c>
      <c r="E98" s="213">
        <v>1285</v>
      </c>
      <c r="F98" s="213">
        <v>1297</v>
      </c>
      <c r="G98" s="213">
        <v>1315</v>
      </c>
    </row>
    <row r="99" spans="1:7">
      <c r="A99" s="133" t="s">
        <v>2353</v>
      </c>
      <c r="B99" s="116"/>
      <c r="C99" s="116"/>
      <c r="D99" s="116"/>
      <c r="E99" s="116"/>
      <c r="F99" s="116"/>
      <c r="G99" s="116"/>
    </row>
    <row r="100" spans="1:7">
      <c r="A100" s="135" t="s">
        <v>2354</v>
      </c>
      <c r="B100" s="135" t="s">
        <v>2355</v>
      </c>
      <c r="C100" s="139"/>
      <c r="D100" s="135" t="s">
        <v>2403</v>
      </c>
      <c r="E100" s="211">
        <v>1025</v>
      </c>
      <c r="F100" s="211">
        <v>1037</v>
      </c>
      <c r="G100" s="211">
        <v>1055</v>
      </c>
    </row>
    <row r="101" spans="1:7">
      <c r="A101" s="135" t="s">
        <v>2357</v>
      </c>
      <c r="B101" s="135" t="s">
        <v>2358</v>
      </c>
      <c r="C101" s="135" t="s">
        <v>2359</v>
      </c>
      <c r="D101" s="135" t="s">
        <v>740</v>
      </c>
      <c r="E101" s="116"/>
      <c r="F101" s="116"/>
      <c r="G101" s="116"/>
    </row>
    <row r="102" spans="1:7">
      <c r="A102" s="135" t="s">
        <v>2361</v>
      </c>
      <c r="B102" s="135" t="s">
        <v>2362</v>
      </c>
      <c r="C102" s="139"/>
      <c r="D102" s="135" t="s">
        <v>2404</v>
      </c>
      <c r="E102" s="116"/>
      <c r="F102" s="116"/>
      <c r="G102" s="116"/>
    </row>
    <row r="103" spans="1:7">
      <c r="A103" s="135" t="s">
        <v>2364</v>
      </c>
      <c r="B103" s="135" t="s">
        <v>2365</v>
      </c>
      <c r="C103" s="139"/>
      <c r="D103" s="135" t="s">
        <v>741</v>
      </c>
      <c r="E103" s="116"/>
      <c r="F103" s="116"/>
      <c r="G103" s="116"/>
    </row>
    <row r="104" spans="1:7">
      <c r="A104" s="135" t="s">
        <v>2366</v>
      </c>
      <c r="B104" s="139"/>
      <c r="C104" s="139"/>
      <c r="D104" s="135" t="s">
        <v>2367</v>
      </c>
      <c r="E104" s="213">
        <v>1347</v>
      </c>
      <c r="F104" s="213">
        <v>1359</v>
      </c>
      <c r="G104" s="213">
        <v>1377</v>
      </c>
    </row>
    <row r="105" spans="1:7">
      <c r="A105" s="135" t="s">
        <v>2368</v>
      </c>
      <c r="B105" s="135" t="s">
        <v>2369</v>
      </c>
      <c r="C105" s="139"/>
      <c r="D105" s="135" t="s">
        <v>2405</v>
      </c>
      <c r="E105" s="213">
        <v>1053</v>
      </c>
      <c r="F105" s="213">
        <v>1065</v>
      </c>
      <c r="G105" s="213">
        <v>1083</v>
      </c>
    </row>
    <row r="106" spans="1:7">
      <c r="A106" s="135" t="s">
        <v>2371</v>
      </c>
      <c r="B106" s="135" t="s">
        <v>2372</v>
      </c>
      <c r="C106" s="139"/>
      <c r="D106" s="135" t="s">
        <v>2406</v>
      </c>
      <c r="E106" s="116"/>
      <c r="F106" s="116"/>
      <c r="G106" s="116"/>
    </row>
    <row r="107" spans="1:7">
      <c r="A107" s="135" t="s">
        <v>2374</v>
      </c>
      <c r="B107" s="139"/>
      <c r="C107" s="139"/>
      <c r="D107" s="135" t="s">
        <v>2401</v>
      </c>
      <c r="E107" s="213">
        <v>1025</v>
      </c>
      <c r="F107" s="213">
        <v>1037</v>
      </c>
      <c r="G107" s="213">
        <v>1055</v>
      </c>
    </row>
    <row r="108" spans="1:7">
      <c r="A108" s="135" t="s">
        <v>2375</v>
      </c>
      <c r="B108" s="139"/>
      <c r="C108" s="139"/>
      <c r="D108" s="135" t="s">
        <v>2376</v>
      </c>
      <c r="E108" s="213">
        <v>1375</v>
      </c>
      <c r="F108" s="213">
        <v>1387</v>
      </c>
      <c r="G108" s="213">
        <v>1405</v>
      </c>
    </row>
    <row r="109" spans="1:7">
      <c r="A109" s="141" t="s">
        <v>8279</v>
      </c>
      <c r="B109" s="141" t="s">
        <v>8579</v>
      </c>
      <c r="C109" s="116"/>
      <c r="D109" s="116"/>
      <c r="E109" s="116"/>
      <c r="F109" s="116"/>
      <c r="G109" s="116"/>
    </row>
    <row r="110" spans="1:7">
      <c r="A110" s="264" t="s">
        <v>2377</v>
      </c>
      <c r="B110" s="141" t="s">
        <v>8580</v>
      </c>
      <c r="C110" s="116"/>
      <c r="D110" s="116"/>
      <c r="E110" s="116"/>
      <c r="F110" s="116"/>
      <c r="G110" s="116"/>
    </row>
    <row r="111" spans="1:7">
      <c r="A111" s="264"/>
      <c r="B111" s="141" t="s">
        <v>8581</v>
      </c>
      <c r="C111" s="116"/>
      <c r="D111" s="116"/>
      <c r="E111" s="116"/>
      <c r="F111" s="116"/>
      <c r="G111" s="116"/>
    </row>
    <row r="113" spans="1:5">
      <c r="A113" s="136" t="s">
        <v>9164</v>
      </c>
    </row>
    <row r="114" spans="1:5">
      <c r="A114" s="142" t="s">
        <v>2423</v>
      </c>
    </row>
    <row r="115" spans="1:5">
      <c r="A115" s="136" t="s">
        <v>8582</v>
      </c>
    </row>
    <row r="116" spans="1:5">
      <c r="A116" s="142"/>
    </row>
    <row r="117" spans="1:5">
      <c r="A117" s="263"/>
      <c r="B117" s="114"/>
      <c r="C117" s="263"/>
      <c r="D117" s="263"/>
      <c r="E117" s="263"/>
    </row>
    <row r="118" spans="1:5">
      <c r="A118" s="263"/>
      <c r="B118" s="142"/>
      <c r="C118" s="263"/>
      <c r="D118" s="263"/>
      <c r="E118" s="263"/>
    </row>
    <row r="119" spans="1:5" ht="17">
      <c r="A119" s="143" t="s">
        <v>2380</v>
      </c>
      <c r="B119" s="116"/>
      <c r="C119" s="116"/>
      <c r="D119" s="116"/>
      <c r="E119" s="116"/>
    </row>
    <row r="120" spans="1:5">
      <c r="A120" s="254" t="s">
        <v>1</v>
      </c>
      <c r="B120" s="145" t="s">
        <v>2268</v>
      </c>
      <c r="C120" s="254" t="s">
        <v>2269</v>
      </c>
      <c r="D120" s="254" t="s">
        <v>2</v>
      </c>
      <c r="E120" s="254" t="s">
        <v>2381</v>
      </c>
    </row>
    <row r="121" spans="1:5">
      <c r="A121" s="254"/>
      <c r="B121" s="135" t="s">
        <v>8278</v>
      </c>
      <c r="C121" s="254"/>
      <c r="D121" s="254"/>
      <c r="E121" s="254"/>
    </row>
    <row r="122" spans="1:5">
      <c r="A122" s="135" t="s">
        <v>2382</v>
      </c>
      <c r="B122" s="116"/>
      <c r="C122" s="116"/>
      <c r="D122" s="116"/>
      <c r="E122" s="116"/>
    </row>
    <row r="123" spans="1:5">
      <c r="A123" s="138" t="s">
        <v>2383</v>
      </c>
      <c r="B123" s="116"/>
      <c r="C123" s="116"/>
      <c r="D123" s="116"/>
      <c r="E123" s="116"/>
    </row>
    <row r="124" spans="1:5">
      <c r="A124" s="138" t="s">
        <v>2384</v>
      </c>
      <c r="B124" s="116"/>
      <c r="C124" s="116"/>
      <c r="D124" s="116"/>
      <c r="E124" s="116"/>
    </row>
    <row r="125" spans="1:5">
      <c r="A125" s="135" t="s">
        <v>2385</v>
      </c>
      <c r="B125" s="116"/>
      <c r="C125" s="116"/>
      <c r="D125" s="116"/>
      <c r="E125" s="116"/>
    </row>
    <row r="126" spans="1:5">
      <c r="A126" s="133" t="s">
        <v>1547</v>
      </c>
      <c r="B126" s="116"/>
      <c r="C126" s="116"/>
      <c r="D126" s="116"/>
      <c r="E126" s="116"/>
    </row>
    <row r="127" spans="1:5">
      <c r="A127" s="135" t="s">
        <v>2386</v>
      </c>
      <c r="B127" s="116"/>
      <c r="C127" s="116"/>
      <c r="D127" s="116"/>
      <c r="E127" s="116"/>
    </row>
    <row r="128" spans="1:5">
      <c r="A128" s="133" t="s">
        <v>2281</v>
      </c>
      <c r="B128" s="116"/>
      <c r="C128" s="116"/>
      <c r="D128" s="116"/>
      <c r="E128" s="116"/>
    </row>
    <row r="129" spans="1:5">
      <c r="A129" s="135" t="s">
        <v>2282</v>
      </c>
      <c r="B129" s="139"/>
      <c r="C129" s="135" t="s">
        <v>2283</v>
      </c>
      <c r="D129" s="135" t="s">
        <v>15</v>
      </c>
      <c r="E129" s="211">
        <v>739</v>
      </c>
    </row>
    <row r="130" spans="1:5">
      <c r="A130" s="135" t="s">
        <v>2284</v>
      </c>
      <c r="B130" s="139"/>
      <c r="C130" s="139"/>
      <c r="D130" s="135" t="s">
        <v>2285</v>
      </c>
      <c r="E130" s="164">
        <v>606</v>
      </c>
    </row>
    <row r="131" spans="1:5">
      <c r="A131" s="135" t="s">
        <v>2287</v>
      </c>
      <c r="B131" s="139"/>
      <c r="C131" s="139"/>
      <c r="D131" s="135" t="s">
        <v>2288</v>
      </c>
      <c r="E131" s="213">
        <v>1839</v>
      </c>
    </row>
    <row r="132" spans="1:5">
      <c r="A132" s="135" t="s">
        <v>2289</v>
      </c>
      <c r="B132" s="135" t="s">
        <v>2290</v>
      </c>
      <c r="C132" s="139"/>
      <c r="D132" s="135" t="s">
        <v>19</v>
      </c>
      <c r="E132" s="164">
        <v>845</v>
      </c>
    </row>
    <row r="133" spans="1:5">
      <c r="A133" s="135" t="s">
        <v>2291</v>
      </c>
      <c r="B133" s="135" t="s">
        <v>2292</v>
      </c>
      <c r="C133" s="139"/>
      <c r="D133" s="135" t="s">
        <v>2387</v>
      </c>
      <c r="E133" s="164">
        <v>915</v>
      </c>
    </row>
    <row r="134" spans="1:5">
      <c r="A134" s="135" t="s">
        <v>2295</v>
      </c>
      <c r="B134" s="139"/>
      <c r="C134" s="139"/>
      <c r="D134" s="135" t="s">
        <v>2296</v>
      </c>
      <c r="E134" s="213">
        <v>1170</v>
      </c>
    </row>
    <row r="135" spans="1:5">
      <c r="A135" s="135" t="s">
        <v>2297</v>
      </c>
      <c r="B135" s="135" t="s">
        <v>2298</v>
      </c>
      <c r="C135" s="139"/>
      <c r="D135" s="135" t="s">
        <v>2388</v>
      </c>
      <c r="E135" s="164">
        <v>968</v>
      </c>
    </row>
    <row r="136" spans="1:5">
      <c r="A136" s="135" t="s">
        <v>2300</v>
      </c>
      <c r="B136" s="135" t="s">
        <v>2301</v>
      </c>
      <c r="C136" s="139"/>
      <c r="D136" s="135" t="s">
        <v>2389</v>
      </c>
      <c r="E136" s="213">
        <v>1035</v>
      </c>
    </row>
    <row r="137" spans="1:5">
      <c r="A137" s="135" t="s">
        <v>2303</v>
      </c>
      <c r="B137" s="139"/>
      <c r="C137" s="139"/>
      <c r="D137" s="135" t="s">
        <v>2390</v>
      </c>
      <c r="E137" s="164">
        <v>269</v>
      </c>
    </row>
    <row r="138" spans="1:5">
      <c r="A138" s="135" t="s">
        <v>2304</v>
      </c>
      <c r="B138" s="139"/>
      <c r="C138" s="139"/>
      <c r="D138" s="135" t="s">
        <v>2391</v>
      </c>
      <c r="E138" s="164">
        <v>545</v>
      </c>
    </row>
    <row r="139" spans="1:5">
      <c r="A139" s="135" t="s">
        <v>2306</v>
      </c>
      <c r="B139" s="139"/>
      <c r="C139" s="139"/>
      <c r="D139" s="135" t="s">
        <v>2392</v>
      </c>
      <c r="E139" s="164">
        <v>396</v>
      </c>
    </row>
    <row r="140" spans="1:5">
      <c r="A140" s="135" t="s">
        <v>2308</v>
      </c>
      <c r="B140" s="139"/>
      <c r="C140" s="139"/>
      <c r="D140" s="135" t="s">
        <v>2393</v>
      </c>
      <c r="E140" s="164">
        <v>656</v>
      </c>
    </row>
    <row r="141" spans="1:5">
      <c r="A141" s="133" t="s">
        <v>2394</v>
      </c>
      <c r="B141" s="116"/>
      <c r="C141" s="116"/>
      <c r="D141" s="116"/>
      <c r="E141" s="116"/>
    </row>
    <row r="142" spans="1:5">
      <c r="A142" s="135" t="s">
        <v>2311</v>
      </c>
      <c r="B142" s="139"/>
      <c r="C142" s="139"/>
      <c r="D142" s="135" t="s">
        <v>2312</v>
      </c>
      <c r="E142" s="211">
        <v>809</v>
      </c>
    </row>
    <row r="143" spans="1:5">
      <c r="A143" s="135" t="s">
        <v>2313</v>
      </c>
      <c r="B143" s="135" t="s">
        <v>2314</v>
      </c>
      <c r="C143" s="135" t="s">
        <v>2315</v>
      </c>
      <c r="D143" s="135" t="s">
        <v>476</v>
      </c>
      <c r="E143" s="164">
        <v>938</v>
      </c>
    </row>
    <row r="144" spans="1:5">
      <c r="A144" s="135" t="s">
        <v>2316</v>
      </c>
      <c r="B144" s="135" t="s">
        <v>2317</v>
      </c>
      <c r="C144" s="139"/>
      <c r="D144" s="135" t="s">
        <v>2395</v>
      </c>
      <c r="E144" s="213">
        <v>1022</v>
      </c>
    </row>
    <row r="145" spans="1:5">
      <c r="A145" s="135" t="s">
        <v>2319</v>
      </c>
      <c r="B145" s="135" t="s">
        <v>2320</v>
      </c>
      <c r="C145" s="135" t="s">
        <v>2321</v>
      </c>
      <c r="D145" s="135" t="s">
        <v>29</v>
      </c>
      <c r="E145" s="164">
        <v>938</v>
      </c>
    </row>
    <row r="146" spans="1:5">
      <c r="A146" s="135" t="s">
        <v>2322</v>
      </c>
      <c r="B146" s="135" t="s">
        <v>2323</v>
      </c>
      <c r="C146" s="139"/>
      <c r="D146" s="135" t="s">
        <v>2396</v>
      </c>
      <c r="E146" s="116"/>
    </row>
    <row r="147" spans="1:5">
      <c r="A147" s="135" t="s">
        <v>2325</v>
      </c>
      <c r="B147" s="135" t="s">
        <v>2326</v>
      </c>
      <c r="C147" s="135" t="s">
        <v>2327</v>
      </c>
      <c r="D147" s="135" t="s">
        <v>31</v>
      </c>
      <c r="E147" s="116"/>
    </row>
    <row r="148" spans="1:5">
      <c r="A148" s="135" t="s">
        <v>2328</v>
      </c>
      <c r="B148" s="139"/>
      <c r="C148" s="139"/>
      <c r="D148" s="135" t="s">
        <v>2329</v>
      </c>
      <c r="E148" s="213">
        <v>1261</v>
      </c>
    </row>
    <row r="149" spans="1:5">
      <c r="A149" s="135" t="s">
        <v>2330</v>
      </c>
      <c r="B149" s="135" t="s">
        <v>2331</v>
      </c>
      <c r="C149" s="139"/>
      <c r="D149" s="135" t="s">
        <v>2397</v>
      </c>
      <c r="E149" s="164">
        <v>968</v>
      </c>
    </row>
    <row r="150" spans="1:5">
      <c r="A150" s="135" t="s">
        <v>2333</v>
      </c>
      <c r="B150" s="135" t="s">
        <v>2334</v>
      </c>
      <c r="C150" s="139"/>
      <c r="D150" s="135" t="s">
        <v>2398</v>
      </c>
      <c r="E150" s="116"/>
    </row>
    <row r="151" spans="1:5">
      <c r="A151" s="135" t="s">
        <v>2336</v>
      </c>
      <c r="B151" s="139"/>
      <c r="C151" s="139"/>
      <c r="D151" s="135" t="s">
        <v>2399</v>
      </c>
      <c r="E151" s="116"/>
    </row>
    <row r="152" spans="1:5">
      <c r="A152" s="135" t="s">
        <v>2338</v>
      </c>
      <c r="B152" s="139"/>
      <c r="C152" s="139"/>
      <c r="D152" s="135" t="s">
        <v>2400</v>
      </c>
      <c r="E152" s="116"/>
    </row>
    <row r="153" spans="1:5">
      <c r="A153" s="135" t="s">
        <v>2340</v>
      </c>
      <c r="B153" s="135" t="s">
        <v>2341</v>
      </c>
      <c r="C153" s="139"/>
      <c r="D153" s="135" t="s">
        <v>2401</v>
      </c>
      <c r="E153" s="213">
        <v>1058</v>
      </c>
    </row>
    <row r="154" spans="1:5">
      <c r="A154" s="135" t="s">
        <v>2343</v>
      </c>
      <c r="B154" s="135" t="s">
        <v>2344</v>
      </c>
      <c r="C154" s="139"/>
      <c r="D154" s="135" t="s">
        <v>2345</v>
      </c>
      <c r="E154" s="213">
        <v>1022</v>
      </c>
    </row>
    <row r="155" spans="1:5">
      <c r="A155" s="135" t="s">
        <v>2346</v>
      </c>
      <c r="B155" s="135" t="s">
        <v>8505</v>
      </c>
      <c r="C155" s="139"/>
      <c r="D155" s="135" t="s">
        <v>2347</v>
      </c>
      <c r="E155" s="213">
        <v>1057</v>
      </c>
    </row>
    <row r="156" spans="1:5">
      <c r="A156" s="135" t="s">
        <v>2348</v>
      </c>
      <c r="B156" s="139"/>
      <c r="C156" s="139"/>
      <c r="D156" s="135" t="s">
        <v>2349</v>
      </c>
      <c r="E156" s="213">
        <v>1288</v>
      </c>
    </row>
    <row r="157" spans="1:5">
      <c r="A157" s="135" t="s">
        <v>2350</v>
      </c>
      <c r="B157" s="135" t="s">
        <v>2351</v>
      </c>
      <c r="C157" s="139"/>
      <c r="D157" s="135" t="s">
        <v>2352</v>
      </c>
      <c r="E157" s="213">
        <v>1057</v>
      </c>
    </row>
    <row r="158" spans="1:5">
      <c r="A158" s="133" t="s">
        <v>2353</v>
      </c>
      <c r="B158" s="116"/>
      <c r="C158" s="116"/>
      <c r="D158" s="116"/>
      <c r="E158" s="116"/>
    </row>
    <row r="159" spans="1:5">
      <c r="A159" s="135" t="s">
        <v>2354</v>
      </c>
      <c r="B159" s="135" t="s">
        <v>2355</v>
      </c>
      <c r="C159" s="139"/>
      <c r="D159" s="135" t="s">
        <v>2403</v>
      </c>
      <c r="E159" s="211">
        <v>1028</v>
      </c>
    </row>
    <row r="160" spans="1:5">
      <c r="A160" s="135" t="s">
        <v>2357</v>
      </c>
      <c r="B160" s="135" t="s">
        <v>2358</v>
      </c>
      <c r="C160" s="135" t="s">
        <v>2359</v>
      </c>
      <c r="D160" s="135" t="s">
        <v>740</v>
      </c>
      <c r="E160" s="116"/>
    </row>
    <row r="161" spans="1:5">
      <c r="A161" s="135" t="s">
        <v>2361</v>
      </c>
      <c r="B161" s="135" t="s">
        <v>2362</v>
      </c>
      <c r="C161" s="139"/>
      <c r="D161" s="135" t="s">
        <v>2404</v>
      </c>
      <c r="E161" s="116"/>
    </row>
    <row r="162" spans="1:5">
      <c r="A162" s="135" t="s">
        <v>2364</v>
      </c>
      <c r="B162" s="135" t="s">
        <v>2365</v>
      </c>
      <c r="C162" s="139"/>
      <c r="D162" s="135" t="s">
        <v>741</v>
      </c>
      <c r="E162" s="116"/>
    </row>
    <row r="163" spans="1:5">
      <c r="A163" s="135" t="s">
        <v>2366</v>
      </c>
      <c r="B163" s="139"/>
      <c r="C163" s="139"/>
      <c r="D163" s="135" t="s">
        <v>2367</v>
      </c>
      <c r="E163" s="213">
        <v>1350</v>
      </c>
    </row>
    <row r="164" spans="1:5">
      <c r="A164" s="135" t="s">
        <v>2368</v>
      </c>
      <c r="B164" s="135" t="s">
        <v>2369</v>
      </c>
      <c r="C164" s="139"/>
      <c r="D164" s="135" t="s">
        <v>2405</v>
      </c>
      <c r="E164" s="164" t="s">
        <v>9166</v>
      </c>
    </row>
    <row r="165" spans="1:5">
      <c r="A165" s="135" t="s">
        <v>2371</v>
      </c>
      <c r="B165" s="135" t="s">
        <v>2372</v>
      </c>
      <c r="C165" s="139"/>
      <c r="D165" s="135" t="s">
        <v>2406</v>
      </c>
      <c r="E165" s="116"/>
    </row>
    <row r="166" spans="1:5">
      <c r="A166" s="135" t="s">
        <v>2374</v>
      </c>
      <c r="B166" s="139"/>
      <c r="C166" s="139"/>
      <c r="D166" s="135" t="s">
        <v>2401</v>
      </c>
      <c r="E166" s="213">
        <v>1028</v>
      </c>
    </row>
    <row r="167" spans="1:5">
      <c r="A167" s="135" t="s">
        <v>2375</v>
      </c>
      <c r="B167" s="139"/>
      <c r="C167" s="139"/>
      <c r="D167" s="135" t="s">
        <v>2376</v>
      </c>
      <c r="E167" s="213">
        <v>1378</v>
      </c>
    </row>
    <row r="168" spans="1:5">
      <c r="A168" s="264" t="s">
        <v>2377</v>
      </c>
      <c r="B168" s="141" t="s">
        <v>2407</v>
      </c>
      <c r="C168" s="116"/>
      <c r="D168" s="116"/>
      <c r="E168" s="116"/>
    </row>
    <row r="169" spans="1:5">
      <c r="A169" s="264"/>
      <c r="B169" s="141" t="s">
        <v>2379</v>
      </c>
      <c r="C169" s="116"/>
      <c r="D169" s="116"/>
      <c r="E169" s="116"/>
    </row>
    <row r="170" spans="1:5">
      <c r="A170" s="197" t="s">
        <v>1728</v>
      </c>
      <c r="B170" s="292" t="s">
        <v>8326</v>
      </c>
      <c r="C170" s="292" t="s">
        <v>9363</v>
      </c>
    </row>
    <row r="171" spans="1:5">
      <c r="A171" s="203"/>
      <c r="B171" s="292"/>
      <c r="C171" s="292" t="s">
        <v>9360</v>
      </c>
    </row>
    <row r="172" spans="1:5" ht="19">
      <c r="A172" s="1"/>
    </row>
    <row r="173" spans="1:5" ht="17">
      <c r="A173" s="143" t="s">
        <v>8280</v>
      </c>
      <c r="B173" s="116"/>
      <c r="C173" s="116"/>
      <c r="D173" s="116"/>
      <c r="E173" s="116"/>
    </row>
    <row r="174" spans="1:5">
      <c r="A174" s="254" t="s">
        <v>1</v>
      </c>
      <c r="B174" s="145" t="s">
        <v>2268</v>
      </c>
      <c r="C174" s="254" t="s">
        <v>2269</v>
      </c>
      <c r="D174" s="254" t="s">
        <v>2</v>
      </c>
      <c r="E174" s="254" t="s">
        <v>2381</v>
      </c>
    </row>
    <row r="175" spans="1:5">
      <c r="A175" s="254"/>
      <c r="B175" s="135" t="s">
        <v>8278</v>
      </c>
      <c r="C175" s="254"/>
      <c r="D175" s="254"/>
      <c r="E175" s="254"/>
    </row>
    <row r="176" spans="1:5">
      <c r="A176" s="135" t="s">
        <v>2382</v>
      </c>
      <c r="B176" s="116"/>
      <c r="C176" s="116"/>
      <c r="D176" s="116"/>
      <c r="E176" s="116"/>
    </row>
    <row r="177" spans="1:5">
      <c r="A177" s="138" t="s">
        <v>2383</v>
      </c>
      <c r="B177" s="116"/>
      <c r="C177" s="116"/>
      <c r="D177" s="116"/>
      <c r="E177" s="116"/>
    </row>
    <row r="178" spans="1:5">
      <c r="A178" s="138" t="s">
        <v>2384</v>
      </c>
      <c r="B178" s="116"/>
      <c r="C178" s="116"/>
      <c r="D178" s="116"/>
      <c r="E178" s="116"/>
    </row>
    <row r="179" spans="1:5">
      <c r="A179" s="135" t="s">
        <v>2385</v>
      </c>
      <c r="B179" s="116"/>
      <c r="C179" s="116"/>
      <c r="D179" s="116"/>
      <c r="E179" s="116"/>
    </row>
    <row r="180" spans="1:5">
      <c r="A180" s="133" t="s">
        <v>1547</v>
      </c>
      <c r="B180" s="116"/>
      <c r="C180" s="116"/>
      <c r="D180" s="116"/>
      <c r="E180" s="116"/>
    </row>
    <row r="181" spans="1:5">
      <c r="A181" s="135" t="s">
        <v>2386</v>
      </c>
      <c r="B181" s="116"/>
      <c r="C181" s="116"/>
      <c r="D181" s="116"/>
      <c r="E181" s="116"/>
    </row>
    <row r="182" spans="1:5">
      <c r="A182" s="133" t="s">
        <v>2281</v>
      </c>
      <c r="B182" s="116"/>
      <c r="C182" s="116"/>
      <c r="D182" s="116"/>
      <c r="E182" s="116"/>
    </row>
    <row r="183" spans="1:5">
      <c r="A183" s="135" t="s">
        <v>2282</v>
      </c>
      <c r="B183" s="139"/>
      <c r="C183" s="135" t="s">
        <v>2283</v>
      </c>
      <c r="D183" s="135" t="s">
        <v>15</v>
      </c>
      <c r="E183" s="211">
        <v>766</v>
      </c>
    </row>
    <row r="184" spans="1:5">
      <c r="A184" s="135" t="s">
        <v>2284</v>
      </c>
      <c r="B184" s="139"/>
      <c r="C184" s="139"/>
      <c r="D184" s="135" t="s">
        <v>2285</v>
      </c>
      <c r="E184" s="164">
        <v>633</v>
      </c>
    </row>
    <row r="185" spans="1:5">
      <c r="A185" s="194" t="s">
        <v>2287</v>
      </c>
      <c r="B185" s="201"/>
      <c r="C185" s="201"/>
      <c r="D185" s="194" t="s">
        <v>2288</v>
      </c>
      <c r="E185" s="213">
        <v>1876</v>
      </c>
    </row>
    <row r="186" spans="1:5">
      <c r="A186" s="135" t="s">
        <v>2289</v>
      </c>
      <c r="B186" s="135" t="s">
        <v>2290</v>
      </c>
      <c r="C186" s="139"/>
      <c r="D186" s="135" t="s">
        <v>19</v>
      </c>
      <c r="E186" s="164">
        <v>872</v>
      </c>
    </row>
    <row r="187" spans="1:5">
      <c r="A187" s="135" t="s">
        <v>8281</v>
      </c>
      <c r="B187" s="135" t="s">
        <v>2292</v>
      </c>
      <c r="C187" s="139"/>
      <c r="D187" s="135" t="s">
        <v>8282</v>
      </c>
      <c r="E187" s="164">
        <v>942</v>
      </c>
    </row>
    <row r="188" spans="1:5">
      <c r="A188" s="135" t="s">
        <v>8283</v>
      </c>
      <c r="B188" s="135" t="s">
        <v>2301</v>
      </c>
      <c r="C188" s="139"/>
      <c r="D188" s="135" t="s">
        <v>8284</v>
      </c>
      <c r="E188" s="213">
        <v>1062</v>
      </c>
    </row>
    <row r="189" spans="1:5">
      <c r="A189" s="135" t="s">
        <v>2295</v>
      </c>
      <c r="B189" s="139"/>
      <c r="C189" s="139"/>
      <c r="D189" s="135" t="s">
        <v>2296</v>
      </c>
      <c r="E189" s="213">
        <v>1197</v>
      </c>
    </row>
    <row r="190" spans="1:5">
      <c r="A190" s="135" t="s">
        <v>2297</v>
      </c>
      <c r="B190" s="135" t="s">
        <v>2298</v>
      </c>
      <c r="C190" s="139"/>
      <c r="D190" s="135" t="s">
        <v>2388</v>
      </c>
      <c r="E190" s="164">
        <v>995</v>
      </c>
    </row>
    <row r="191" spans="1:5">
      <c r="A191" s="135" t="s">
        <v>2303</v>
      </c>
      <c r="B191" s="139"/>
      <c r="C191" s="139"/>
      <c r="D191" s="135" t="s">
        <v>8285</v>
      </c>
      <c r="E191" s="164">
        <v>310</v>
      </c>
    </row>
    <row r="192" spans="1:5">
      <c r="A192" s="135" t="s">
        <v>2304</v>
      </c>
      <c r="B192" s="139"/>
      <c r="C192" s="139"/>
      <c r="D192" s="135" t="s">
        <v>2391</v>
      </c>
      <c r="E192" s="164">
        <v>572</v>
      </c>
    </row>
    <row r="193" spans="1:5">
      <c r="A193" s="135" t="s">
        <v>2306</v>
      </c>
      <c r="B193" s="139"/>
      <c r="C193" s="139"/>
      <c r="D193" s="135" t="s">
        <v>2392</v>
      </c>
      <c r="E193" s="164">
        <v>437</v>
      </c>
    </row>
    <row r="194" spans="1:5">
      <c r="A194" s="135" t="s">
        <v>2308</v>
      </c>
      <c r="B194" s="139"/>
      <c r="C194" s="139"/>
      <c r="D194" s="135" t="s">
        <v>2393</v>
      </c>
      <c r="E194" s="164">
        <v>683</v>
      </c>
    </row>
    <row r="195" spans="1:5">
      <c r="A195" s="133" t="s">
        <v>2394</v>
      </c>
      <c r="B195" s="116"/>
      <c r="C195" s="116"/>
      <c r="D195" s="116"/>
      <c r="E195" s="116"/>
    </row>
    <row r="196" spans="1:5">
      <c r="A196" s="135" t="s">
        <v>2311</v>
      </c>
      <c r="B196" s="139"/>
      <c r="C196" s="139"/>
      <c r="D196" s="135" t="s">
        <v>2312</v>
      </c>
      <c r="E196" s="211">
        <v>836</v>
      </c>
    </row>
    <row r="197" spans="1:5">
      <c r="A197" s="135" t="s">
        <v>2313</v>
      </c>
      <c r="B197" s="135" t="s">
        <v>2314</v>
      </c>
      <c r="C197" s="135" t="s">
        <v>2315</v>
      </c>
      <c r="D197" s="135" t="s">
        <v>476</v>
      </c>
      <c r="E197" s="164">
        <v>965</v>
      </c>
    </row>
    <row r="198" spans="1:5">
      <c r="A198" s="135" t="s">
        <v>2316</v>
      </c>
      <c r="B198" s="135" t="s">
        <v>2317</v>
      </c>
      <c r="C198" s="139"/>
      <c r="D198" s="135" t="s">
        <v>2395</v>
      </c>
      <c r="E198" s="213">
        <v>1049</v>
      </c>
    </row>
    <row r="199" spans="1:5">
      <c r="A199" s="135" t="s">
        <v>2319</v>
      </c>
      <c r="B199" s="135" t="s">
        <v>2320</v>
      </c>
      <c r="C199" s="135" t="s">
        <v>2321</v>
      </c>
      <c r="D199" s="135" t="s">
        <v>29</v>
      </c>
      <c r="E199" s="164">
        <v>965</v>
      </c>
    </row>
    <row r="200" spans="1:5">
      <c r="A200" s="135" t="s">
        <v>2322</v>
      </c>
      <c r="B200" s="135" t="s">
        <v>2323</v>
      </c>
      <c r="C200" s="139"/>
      <c r="D200" s="135" t="s">
        <v>2396</v>
      </c>
      <c r="E200" s="116"/>
    </row>
    <row r="201" spans="1:5">
      <c r="A201" s="135" t="s">
        <v>2325</v>
      </c>
      <c r="B201" s="135" t="s">
        <v>2326</v>
      </c>
      <c r="C201" s="135" t="s">
        <v>2327</v>
      </c>
      <c r="D201" s="135" t="s">
        <v>31</v>
      </c>
      <c r="E201" s="116"/>
    </row>
    <row r="202" spans="1:5">
      <c r="A202" s="135" t="s">
        <v>2328</v>
      </c>
      <c r="B202" s="139"/>
      <c r="C202" s="139"/>
      <c r="D202" s="135" t="s">
        <v>2329</v>
      </c>
      <c r="E202" s="213">
        <v>1288</v>
      </c>
    </row>
    <row r="203" spans="1:5">
      <c r="A203" s="135" t="s">
        <v>2330</v>
      </c>
      <c r="B203" s="135" t="s">
        <v>2331</v>
      </c>
      <c r="C203" s="139"/>
      <c r="D203" s="135" t="s">
        <v>2397</v>
      </c>
      <c r="E203" s="164">
        <v>995</v>
      </c>
    </row>
    <row r="204" spans="1:5">
      <c r="A204" s="135" t="s">
        <v>2333</v>
      </c>
      <c r="B204" s="135" t="s">
        <v>2334</v>
      </c>
      <c r="C204" s="139"/>
      <c r="D204" s="135" t="s">
        <v>2398</v>
      </c>
      <c r="E204" s="116"/>
    </row>
    <row r="205" spans="1:5">
      <c r="A205" s="135" t="s">
        <v>2336</v>
      </c>
      <c r="B205" s="139"/>
      <c r="C205" s="139"/>
      <c r="D205" s="135" t="s">
        <v>2399</v>
      </c>
      <c r="E205" s="116"/>
    </row>
    <row r="206" spans="1:5">
      <c r="A206" s="135" t="s">
        <v>2338</v>
      </c>
      <c r="B206" s="139"/>
      <c r="C206" s="139"/>
      <c r="D206" s="135" t="s">
        <v>2400</v>
      </c>
      <c r="E206" s="116"/>
    </row>
    <row r="207" spans="1:5">
      <c r="A207" s="135" t="s">
        <v>2340</v>
      </c>
      <c r="B207" s="135" t="s">
        <v>2341</v>
      </c>
      <c r="C207" s="139"/>
      <c r="D207" s="135" t="s">
        <v>2401</v>
      </c>
      <c r="E207" s="213">
        <v>1085</v>
      </c>
    </row>
    <row r="208" spans="1:5">
      <c r="A208" s="135" t="s">
        <v>2343</v>
      </c>
      <c r="B208" s="135" t="s">
        <v>2344</v>
      </c>
      <c r="C208" s="139"/>
      <c r="D208" s="135" t="s">
        <v>2345</v>
      </c>
      <c r="E208" s="213">
        <v>1049</v>
      </c>
    </row>
    <row r="209" spans="1:6">
      <c r="A209" s="135" t="s">
        <v>2348</v>
      </c>
      <c r="B209" s="139"/>
      <c r="C209" s="139"/>
      <c r="D209" s="135" t="s">
        <v>2349</v>
      </c>
      <c r="E209" s="213">
        <v>1315</v>
      </c>
    </row>
    <row r="210" spans="1:6">
      <c r="A210" s="133" t="s">
        <v>2353</v>
      </c>
      <c r="B210" s="116"/>
      <c r="C210" s="116"/>
      <c r="D210" s="116"/>
      <c r="E210" s="116"/>
    </row>
    <row r="211" spans="1:6">
      <c r="A211" s="135" t="s">
        <v>2354</v>
      </c>
      <c r="B211" s="135" t="s">
        <v>2355</v>
      </c>
      <c r="C211" s="139"/>
      <c r="D211" s="135" t="s">
        <v>2403</v>
      </c>
      <c r="E211" s="164" t="s">
        <v>9167</v>
      </c>
    </row>
    <row r="212" spans="1:6">
      <c r="A212" s="135" t="s">
        <v>2357</v>
      </c>
      <c r="B212" s="135" t="s">
        <v>2358</v>
      </c>
      <c r="C212" s="135" t="s">
        <v>2359</v>
      </c>
      <c r="D212" s="135" t="s">
        <v>740</v>
      </c>
      <c r="E212" s="116"/>
    </row>
    <row r="213" spans="1:6">
      <c r="A213" s="135" t="s">
        <v>2361</v>
      </c>
      <c r="B213" s="135" t="s">
        <v>2362</v>
      </c>
      <c r="C213" s="139"/>
      <c r="D213" s="135" t="s">
        <v>2404</v>
      </c>
      <c r="E213" s="116"/>
    </row>
    <row r="214" spans="1:6">
      <c r="A214" s="135" t="s">
        <v>2364</v>
      </c>
      <c r="B214" s="135" t="s">
        <v>2365</v>
      </c>
      <c r="C214" s="139"/>
      <c r="D214" s="135" t="s">
        <v>741</v>
      </c>
      <c r="E214" s="116"/>
    </row>
    <row r="215" spans="1:6">
      <c r="A215" s="135" t="s">
        <v>2366</v>
      </c>
      <c r="B215" s="139"/>
      <c r="C215" s="139"/>
      <c r="D215" s="135" t="s">
        <v>2367</v>
      </c>
      <c r="E215" s="213">
        <v>1377</v>
      </c>
    </row>
    <row r="216" spans="1:6" ht="16" customHeight="1">
      <c r="A216" s="135" t="s">
        <v>2368</v>
      </c>
      <c r="B216" s="135" t="s">
        <v>2369</v>
      </c>
      <c r="C216" s="139"/>
      <c r="D216" s="135" t="s">
        <v>2405</v>
      </c>
      <c r="E216" s="213">
        <v>1083</v>
      </c>
      <c r="F216" s="116"/>
    </row>
    <row r="217" spans="1:6" ht="16" customHeight="1">
      <c r="A217" s="135" t="s">
        <v>2371</v>
      </c>
      <c r="B217" s="135" t="s">
        <v>2372</v>
      </c>
      <c r="C217" s="139"/>
      <c r="D217" s="135" t="s">
        <v>2406</v>
      </c>
      <c r="E217" s="116"/>
      <c r="F217" s="136"/>
    </row>
    <row r="218" spans="1:6">
      <c r="A218" s="135" t="s">
        <v>2374</v>
      </c>
      <c r="B218" s="139"/>
      <c r="C218" s="139"/>
      <c r="D218" s="135" t="s">
        <v>2401</v>
      </c>
      <c r="E218" s="213">
        <v>1055</v>
      </c>
      <c r="F218" s="136"/>
    </row>
    <row r="219" spans="1:6">
      <c r="A219" s="135" t="s">
        <v>2375</v>
      </c>
      <c r="B219" s="139"/>
      <c r="C219" s="139"/>
      <c r="D219" s="135" t="s">
        <v>2376</v>
      </c>
      <c r="E219" s="213">
        <v>1405</v>
      </c>
    </row>
    <row r="220" spans="1:6">
      <c r="A220" s="141" t="s">
        <v>8279</v>
      </c>
      <c r="B220" s="141" t="s">
        <v>8286</v>
      </c>
      <c r="C220" s="116"/>
      <c r="D220" s="116"/>
      <c r="E220" s="116"/>
      <c r="F220" s="136"/>
    </row>
    <row r="221" spans="1:6">
      <c r="A221" s="264" t="s">
        <v>2377</v>
      </c>
      <c r="B221" s="141" t="s">
        <v>8287</v>
      </c>
      <c r="C221" s="116"/>
      <c r="D221" s="116"/>
      <c r="E221" s="116"/>
      <c r="F221" s="116"/>
    </row>
    <row r="222" spans="1:6">
      <c r="A222" s="264"/>
      <c r="B222" s="141" t="s">
        <v>8288</v>
      </c>
      <c r="C222" s="116"/>
      <c r="D222" s="116"/>
      <c r="E222" s="116"/>
      <c r="F222" s="133"/>
    </row>
    <row r="223" spans="1:6">
      <c r="A223" s="135"/>
      <c r="B223" s="135"/>
      <c r="C223" s="133"/>
      <c r="D223" s="133"/>
      <c r="E223" s="133"/>
      <c r="F223" s="133"/>
    </row>
    <row r="224" spans="1:6">
      <c r="A224" s="136" t="s">
        <v>9163</v>
      </c>
      <c r="B224" s="135"/>
      <c r="C224" s="133"/>
      <c r="D224" s="133"/>
      <c r="E224" s="133"/>
      <c r="F224" s="133"/>
    </row>
    <row r="225" spans="1:6">
      <c r="A225" s="142" t="s">
        <v>2408</v>
      </c>
      <c r="B225" s="135"/>
      <c r="C225" s="133"/>
      <c r="D225" s="133"/>
      <c r="E225" s="133"/>
      <c r="F225" s="133"/>
    </row>
    <row r="226" spans="1:6">
      <c r="A226" s="136" t="s">
        <v>8289</v>
      </c>
      <c r="B226" s="116"/>
      <c r="C226" s="116"/>
      <c r="D226" s="116"/>
      <c r="E226" s="116"/>
      <c r="F226" s="116"/>
    </row>
    <row r="227" spans="1:6">
      <c r="A227" s="142" t="s">
        <v>8290</v>
      </c>
      <c r="B227" s="116"/>
      <c r="C227" s="116"/>
      <c r="D227" s="116"/>
      <c r="E227" s="116"/>
      <c r="F227" s="116"/>
    </row>
    <row r="228" spans="1:6">
      <c r="A228" s="142" t="s">
        <v>8291</v>
      </c>
      <c r="B228" s="116"/>
      <c r="C228" s="116"/>
      <c r="D228" s="116"/>
      <c r="E228" s="116"/>
      <c r="F228" s="116"/>
    </row>
    <row r="230" spans="1:6" ht="16" customHeight="1">
      <c r="A230" s="272"/>
      <c r="B230" s="133"/>
      <c r="C230" s="116"/>
      <c r="D230" s="116"/>
      <c r="E230" s="116"/>
      <c r="F230" s="116"/>
    </row>
    <row r="231" spans="1:6" ht="16" customHeight="1">
      <c r="A231" s="272"/>
      <c r="B231" s="133"/>
      <c r="C231" s="116"/>
      <c r="D231" s="116"/>
      <c r="E231" s="116"/>
      <c r="F231" s="136"/>
    </row>
    <row r="232" spans="1:6">
      <c r="A232" s="139"/>
      <c r="C232" s="116"/>
      <c r="D232" s="133"/>
      <c r="E232" s="116"/>
      <c r="F232" s="136"/>
    </row>
    <row r="233" spans="1:6">
      <c r="A233" s="254"/>
      <c r="B233" s="254"/>
      <c r="C233" s="254"/>
      <c r="D233" s="133"/>
      <c r="E233" s="254"/>
    </row>
    <row r="234" spans="1:6">
      <c r="A234" s="254"/>
      <c r="B234" s="254"/>
      <c r="C234" s="254"/>
      <c r="D234" s="133"/>
      <c r="E234" s="254"/>
      <c r="F234" s="136"/>
    </row>
    <row r="235" spans="1:6" ht="17">
      <c r="A235" s="143" t="s">
        <v>8292</v>
      </c>
      <c r="B235" s="133" t="s">
        <v>8293</v>
      </c>
      <c r="C235" s="133" t="s">
        <v>8294</v>
      </c>
      <c r="D235" s="133" t="s">
        <v>8295</v>
      </c>
      <c r="E235" s="116"/>
      <c r="F235" s="116"/>
    </row>
    <row r="236" spans="1:6">
      <c r="A236" s="139"/>
      <c r="B236" s="135" t="s">
        <v>1547</v>
      </c>
      <c r="C236" s="116"/>
      <c r="D236" s="116"/>
      <c r="E236" s="116"/>
      <c r="F236" s="133"/>
    </row>
    <row r="237" spans="1:6">
      <c r="A237" s="133" t="s">
        <v>60</v>
      </c>
      <c r="B237" s="133" t="s">
        <v>2</v>
      </c>
      <c r="C237" s="133">
        <v>6301</v>
      </c>
      <c r="D237" s="116"/>
      <c r="E237" s="116"/>
      <c r="F237" s="133"/>
    </row>
    <row r="238" spans="1:6">
      <c r="A238" s="133" t="s">
        <v>2281</v>
      </c>
      <c r="B238" s="116"/>
      <c r="C238" s="116"/>
      <c r="D238" s="116"/>
      <c r="E238" s="116"/>
      <c r="F238" s="133"/>
    </row>
    <row r="239" spans="1:6">
      <c r="A239" s="135" t="s">
        <v>2282</v>
      </c>
      <c r="B239" s="135" t="s">
        <v>15</v>
      </c>
      <c r="C239" s="164" t="s">
        <v>9168</v>
      </c>
      <c r="D239" s="164" t="s">
        <v>9169</v>
      </c>
      <c r="E239" s="164" t="s">
        <v>9170</v>
      </c>
      <c r="F239" s="133"/>
    </row>
    <row r="240" spans="1:6">
      <c r="A240" s="135" t="s">
        <v>2289</v>
      </c>
      <c r="B240" s="135" t="s">
        <v>19</v>
      </c>
      <c r="C240" s="213">
        <v>1637</v>
      </c>
      <c r="D240" s="213">
        <v>1865</v>
      </c>
      <c r="E240" s="164" t="s">
        <v>2286</v>
      </c>
      <c r="F240" s="133"/>
    </row>
    <row r="241" spans="1:6">
      <c r="A241" s="135" t="s">
        <v>2291</v>
      </c>
      <c r="B241" s="135" t="s">
        <v>8296</v>
      </c>
      <c r="C241" s="164" t="s">
        <v>2286</v>
      </c>
      <c r="D241" s="164" t="s">
        <v>2286</v>
      </c>
      <c r="E241" s="213">
        <v>2185</v>
      </c>
      <c r="F241" s="116"/>
    </row>
    <row r="242" spans="1:6">
      <c r="A242" s="135" t="s">
        <v>8297</v>
      </c>
      <c r="B242" s="135" t="s">
        <v>8298</v>
      </c>
      <c r="C242" s="213">
        <v>1962</v>
      </c>
      <c r="D242" s="213">
        <v>2190</v>
      </c>
      <c r="E242" s="164" t="s">
        <v>2286</v>
      </c>
      <c r="F242" s="133"/>
    </row>
    <row r="243" spans="1:6">
      <c r="A243" s="135" t="s">
        <v>2297</v>
      </c>
      <c r="B243" s="135" t="s">
        <v>8506</v>
      </c>
      <c r="C243" s="213">
        <v>1760</v>
      </c>
      <c r="D243" s="213">
        <v>1988</v>
      </c>
      <c r="E243" s="164" t="s">
        <v>2286</v>
      </c>
      <c r="F243" s="116"/>
    </row>
    <row r="244" spans="1:6">
      <c r="A244" s="135" t="s">
        <v>2300</v>
      </c>
      <c r="B244" s="135" t="s">
        <v>8299</v>
      </c>
      <c r="C244" s="164" t="s">
        <v>2286</v>
      </c>
      <c r="D244" s="164" t="s">
        <v>2286</v>
      </c>
      <c r="E244" s="213">
        <v>2305</v>
      </c>
      <c r="F244" s="116"/>
    </row>
    <row r="245" spans="1:6">
      <c r="A245" s="133" t="s">
        <v>2394</v>
      </c>
      <c r="B245" s="116"/>
      <c r="C245" s="116"/>
      <c r="D245" s="116"/>
      <c r="E245" s="116"/>
      <c r="F245" s="116"/>
    </row>
    <row r="246" spans="1:6">
      <c r="A246" s="135" t="s">
        <v>2313</v>
      </c>
      <c r="B246" s="135" t="s">
        <v>476</v>
      </c>
      <c r="C246" s="164" t="s">
        <v>9171</v>
      </c>
      <c r="D246" s="164" t="s">
        <v>9172</v>
      </c>
      <c r="E246" s="164" t="s">
        <v>9173</v>
      </c>
    </row>
    <row r="247" spans="1:6">
      <c r="A247" s="135" t="s">
        <v>2316</v>
      </c>
      <c r="B247" s="135" t="s">
        <v>2318</v>
      </c>
      <c r="C247" s="213">
        <v>1814</v>
      </c>
      <c r="D247" s="213">
        <v>2042</v>
      </c>
      <c r="E247" s="213">
        <v>2292</v>
      </c>
    </row>
    <row r="248" spans="1:6">
      <c r="A248" s="135" t="s">
        <v>2319</v>
      </c>
      <c r="B248" s="135" t="s">
        <v>29</v>
      </c>
      <c r="C248" s="213">
        <v>1730</v>
      </c>
      <c r="D248" s="213">
        <v>1958</v>
      </c>
      <c r="E248" s="213">
        <v>2208</v>
      </c>
    </row>
    <row r="249" spans="1:6">
      <c r="A249" s="135" t="s">
        <v>2322</v>
      </c>
      <c r="B249" s="135" t="s">
        <v>2396</v>
      </c>
      <c r="C249" s="213">
        <v>1730</v>
      </c>
      <c r="D249" s="213">
        <v>1958</v>
      </c>
      <c r="E249" s="164" t="s">
        <v>2286</v>
      </c>
    </row>
    <row r="250" spans="1:6">
      <c r="A250" s="135" t="s">
        <v>2325</v>
      </c>
      <c r="B250" s="135" t="s">
        <v>31</v>
      </c>
      <c r="C250" s="213">
        <v>1730</v>
      </c>
      <c r="D250" s="213">
        <v>1958</v>
      </c>
      <c r="E250" s="213">
        <v>2208</v>
      </c>
    </row>
    <row r="251" spans="1:6">
      <c r="A251" s="135" t="s">
        <v>8300</v>
      </c>
      <c r="B251" s="135" t="s">
        <v>2329</v>
      </c>
      <c r="C251" s="213">
        <v>2053</v>
      </c>
      <c r="D251" s="213">
        <v>2281</v>
      </c>
      <c r="E251" s="213">
        <v>2531</v>
      </c>
    </row>
    <row r="252" spans="1:6">
      <c r="A252" s="135" t="s">
        <v>2330</v>
      </c>
      <c r="B252" s="135" t="s">
        <v>2332</v>
      </c>
      <c r="C252" s="213">
        <v>1760</v>
      </c>
      <c r="D252" s="213">
        <v>1988</v>
      </c>
      <c r="E252" s="213">
        <v>2238</v>
      </c>
    </row>
    <row r="253" spans="1:6">
      <c r="A253" s="135" t="s">
        <v>2333</v>
      </c>
      <c r="B253" s="135" t="s">
        <v>2335</v>
      </c>
      <c r="C253" s="116"/>
      <c r="D253" s="116"/>
      <c r="E253" s="116"/>
    </row>
    <row r="254" spans="1:6">
      <c r="A254" s="135" t="s">
        <v>2336</v>
      </c>
      <c r="B254" s="135" t="s">
        <v>2337</v>
      </c>
      <c r="C254" s="116"/>
      <c r="D254" s="116"/>
      <c r="E254" s="116"/>
    </row>
    <row r="255" spans="1:6">
      <c r="A255" s="135" t="s">
        <v>2338</v>
      </c>
      <c r="B255" s="135" t="s">
        <v>2339</v>
      </c>
      <c r="C255" s="116"/>
      <c r="D255" s="116"/>
      <c r="E255" s="116"/>
    </row>
    <row r="256" spans="1:6">
      <c r="A256" s="135" t="s">
        <v>2340</v>
      </c>
      <c r="B256" s="135" t="s">
        <v>2342</v>
      </c>
      <c r="C256" s="213">
        <v>1850</v>
      </c>
      <c r="D256" s="213">
        <v>2078</v>
      </c>
      <c r="E256" s="213">
        <v>2328</v>
      </c>
    </row>
    <row r="257" spans="1:5">
      <c r="A257" s="135" t="s">
        <v>2343</v>
      </c>
      <c r="B257" s="135" t="s">
        <v>2345</v>
      </c>
      <c r="C257" s="213">
        <v>1814</v>
      </c>
      <c r="D257" s="213">
        <v>2042</v>
      </c>
      <c r="E257" s="213">
        <v>2292</v>
      </c>
    </row>
    <row r="258" spans="1:5">
      <c r="A258" s="135" t="s">
        <v>8301</v>
      </c>
      <c r="B258" s="135" t="s">
        <v>8302</v>
      </c>
      <c r="C258" s="213">
        <v>2053</v>
      </c>
      <c r="D258" s="213">
        <v>2281</v>
      </c>
      <c r="E258" s="213">
        <v>2531</v>
      </c>
    </row>
    <row r="259" spans="1:5">
      <c r="A259" s="133" t="s">
        <v>2353</v>
      </c>
      <c r="B259" s="116"/>
      <c r="C259" s="116"/>
      <c r="D259" s="116"/>
      <c r="E259" s="116"/>
    </row>
    <row r="260" spans="1:5">
      <c r="A260" s="135" t="s">
        <v>2354</v>
      </c>
      <c r="B260" s="135" t="s">
        <v>2403</v>
      </c>
      <c r="C260" s="213">
        <v>1820</v>
      </c>
      <c r="D260" s="213">
        <v>2048</v>
      </c>
      <c r="E260" s="164" t="s">
        <v>2286</v>
      </c>
    </row>
    <row r="261" spans="1:5">
      <c r="A261" s="135" t="s">
        <v>2357</v>
      </c>
      <c r="B261" s="135" t="s">
        <v>740</v>
      </c>
      <c r="C261" s="213">
        <v>2298</v>
      </c>
      <c r="D261"/>
      <c r="E261"/>
    </row>
    <row r="262" spans="1:5">
      <c r="A262" s="135" t="s">
        <v>2361</v>
      </c>
      <c r="B262" s="135" t="s">
        <v>2404</v>
      </c>
      <c r="C262" s="164" t="s">
        <v>2286</v>
      </c>
      <c r="D262"/>
      <c r="E262"/>
    </row>
    <row r="263" spans="1:5">
      <c r="A263" s="135" t="s">
        <v>2364</v>
      </c>
      <c r="B263" s="135" t="s">
        <v>741</v>
      </c>
      <c r="C263" s="213">
        <v>2269</v>
      </c>
      <c r="D263"/>
      <c r="E263"/>
    </row>
    <row r="264" spans="1:5">
      <c r="A264" s="135" t="s">
        <v>8303</v>
      </c>
      <c r="B264" s="135" t="s">
        <v>2367</v>
      </c>
      <c r="C264" s="213">
        <v>2142</v>
      </c>
      <c r="D264" s="213">
        <v>2370</v>
      </c>
      <c r="E264" s="213">
        <v>2620</v>
      </c>
    </row>
    <row r="265" spans="1:5">
      <c r="A265" s="135" t="s">
        <v>2368</v>
      </c>
      <c r="B265" s="135" t="s">
        <v>8304</v>
      </c>
      <c r="C265" s="213">
        <v>1848</v>
      </c>
      <c r="D265" s="213">
        <v>2076</v>
      </c>
      <c r="E265" s="213">
        <v>2326</v>
      </c>
    </row>
    <row r="266" spans="1:5">
      <c r="A266" s="135" t="s">
        <v>2371</v>
      </c>
      <c r="B266" s="135" t="s">
        <v>8305</v>
      </c>
      <c r="C266" s="184"/>
      <c r="D266" s="184"/>
      <c r="E266" s="164" t="s">
        <v>2286</v>
      </c>
    </row>
    <row r="267" spans="1:5">
      <c r="A267" s="135" t="s">
        <v>2374</v>
      </c>
      <c r="B267" s="135" t="s">
        <v>2342</v>
      </c>
      <c r="C267" s="213">
        <v>1820</v>
      </c>
      <c r="D267" s="213">
        <v>2048</v>
      </c>
      <c r="E267" s="213">
        <v>2298</v>
      </c>
    </row>
    <row r="268" spans="1:5">
      <c r="A268" s="135" t="s">
        <v>8306</v>
      </c>
      <c r="B268" s="135" t="s">
        <v>8307</v>
      </c>
      <c r="C268" s="213">
        <v>2170</v>
      </c>
      <c r="D268" s="213">
        <v>2398</v>
      </c>
      <c r="E268" s="164" t="s">
        <v>2286</v>
      </c>
    </row>
    <row r="269" spans="1:5">
      <c r="A269" s="115" t="s">
        <v>8308</v>
      </c>
      <c r="B269" s="116"/>
      <c r="C269" s="116"/>
      <c r="D269" s="116"/>
      <c r="E269" s="116"/>
    </row>
    <row r="270" spans="1:5">
      <c r="A270" s="133" t="s">
        <v>1728</v>
      </c>
      <c r="B270" s="135" t="s">
        <v>8309</v>
      </c>
      <c r="C270" s="116"/>
      <c r="D270" s="116"/>
      <c r="E270" s="116"/>
    </row>
    <row r="271" spans="1:5" ht="17">
      <c r="A271" s="143"/>
      <c r="B271" s="116"/>
      <c r="C271" s="116"/>
    </row>
    <row r="272" spans="1:5" ht="17">
      <c r="A272" s="143" t="s">
        <v>8507</v>
      </c>
      <c r="B272" s="116"/>
      <c r="C272" s="116"/>
    </row>
    <row r="273" spans="1:6">
      <c r="A273" s="133" t="s">
        <v>60</v>
      </c>
      <c r="B273" s="133" t="s">
        <v>2</v>
      </c>
      <c r="C273" s="133" t="s">
        <v>2032</v>
      </c>
    </row>
    <row r="274" spans="1:6">
      <c r="A274" s="135">
        <v>47278471</v>
      </c>
      <c r="B274" s="135" t="s">
        <v>8508</v>
      </c>
      <c r="C274" s="173">
        <v>464</v>
      </c>
    </row>
    <row r="275" spans="1:6">
      <c r="A275" s="135"/>
      <c r="B275" s="135"/>
      <c r="C275" s="134"/>
    </row>
    <row r="276" spans="1:6">
      <c r="A276" s="272" t="s">
        <v>2410</v>
      </c>
      <c r="B276" s="133" t="s">
        <v>2275</v>
      </c>
      <c r="C276" s="116"/>
      <c r="D276" s="116"/>
      <c r="E276" s="116"/>
      <c r="F276" s="116"/>
    </row>
    <row r="277" spans="1:6">
      <c r="A277" s="272"/>
      <c r="B277" s="133" t="s">
        <v>8311</v>
      </c>
      <c r="C277" s="116"/>
      <c r="D277" s="116"/>
      <c r="E277" s="116"/>
      <c r="F277" s="116"/>
    </row>
    <row r="278" spans="1:6">
      <c r="A278" s="139"/>
      <c r="B278" s="133" t="s">
        <v>1547</v>
      </c>
      <c r="C278" s="116"/>
      <c r="D278" s="116"/>
      <c r="E278" s="116"/>
      <c r="F278" s="116"/>
    </row>
    <row r="279" spans="1:6">
      <c r="A279" s="254" t="s">
        <v>60</v>
      </c>
      <c r="B279" s="254" t="s">
        <v>2</v>
      </c>
      <c r="C279" s="254">
        <v>626</v>
      </c>
      <c r="D279" s="133" t="s">
        <v>2411</v>
      </c>
      <c r="E279" s="254" t="s">
        <v>2413</v>
      </c>
      <c r="F279" s="254" t="s">
        <v>8310</v>
      </c>
    </row>
    <row r="280" spans="1:6">
      <c r="A280" s="254"/>
      <c r="B280" s="254"/>
      <c r="C280" s="254"/>
      <c r="D280" s="133" t="s">
        <v>2412</v>
      </c>
      <c r="E280" s="254"/>
      <c r="F280" s="254"/>
    </row>
    <row r="281" spans="1:6">
      <c r="A281" s="133" t="s">
        <v>2414</v>
      </c>
      <c r="B281" s="116"/>
      <c r="C281" s="116"/>
      <c r="D281" s="116"/>
      <c r="E281" s="116"/>
      <c r="F281" s="116"/>
    </row>
    <row r="282" spans="1:6">
      <c r="A282" s="135" t="s">
        <v>2415</v>
      </c>
      <c r="B282" s="135" t="s">
        <v>2416</v>
      </c>
      <c r="C282" s="211">
        <v>437</v>
      </c>
      <c r="D282" s="211">
        <v>443</v>
      </c>
      <c r="E282" s="211">
        <v>453</v>
      </c>
      <c r="F282" s="211">
        <v>861</v>
      </c>
    </row>
    <row r="283" spans="1:6">
      <c r="A283" s="135" t="s">
        <v>2417</v>
      </c>
      <c r="B283" s="135" t="s">
        <v>2418</v>
      </c>
      <c r="C283" s="164">
        <v>546</v>
      </c>
      <c r="D283" s="164">
        <v>552</v>
      </c>
      <c r="E283" s="164">
        <v>562</v>
      </c>
      <c r="F283" s="164">
        <v>810</v>
      </c>
    </row>
    <row r="284" spans="1:6">
      <c r="A284" s="135" t="s">
        <v>2419</v>
      </c>
      <c r="B284" s="135" t="s">
        <v>2420</v>
      </c>
      <c r="C284" s="164">
        <v>546</v>
      </c>
      <c r="D284" s="164">
        <v>552</v>
      </c>
      <c r="E284" s="164">
        <v>562</v>
      </c>
      <c r="F284" s="164" t="s">
        <v>2286</v>
      </c>
    </row>
    <row r="285" spans="1:6">
      <c r="A285" s="135" t="s">
        <v>2421</v>
      </c>
      <c r="B285" s="135" t="s">
        <v>2422</v>
      </c>
      <c r="C285" s="164">
        <v>373</v>
      </c>
      <c r="D285" s="164">
        <v>379</v>
      </c>
      <c r="E285" s="164">
        <v>389</v>
      </c>
      <c r="F285" s="164">
        <v>515</v>
      </c>
    </row>
    <row r="286" spans="1:6">
      <c r="A286" s="135" t="s">
        <v>9165</v>
      </c>
      <c r="B286" s="116"/>
      <c r="C286" s="116"/>
      <c r="D286" s="116"/>
      <c r="E286" s="116"/>
      <c r="F286" s="116"/>
    </row>
    <row r="287" spans="1:6">
      <c r="A287" s="135" t="s">
        <v>2423</v>
      </c>
      <c r="B287" s="116"/>
      <c r="C287" s="116"/>
      <c r="D287" s="116"/>
      <c r="E287" s="116"/>
      <c r="F287" s="116"/>
    </row>
    <row r="288" spans="1:6">
      <c r="A288" s="135" t="s">
        <v>2435</v>
      </c>
      <c r="B288" s="116"/>
      <c r="C288" s="116"/>
      <c r="D288" s="116"/>
      <c r="E288" s="116"/>
      <c r="F288" s="116"/>
    </row>
    <row r="289" spans="1:6">
      <c r="A289" s="139"/>
      <c r="B289" s="116"/>
      <c r="C289" s="116"/>
      <c r="D289" s="116"/>
      <c r="E289" s="116"/>
      <c r="F289" s="116"/>
    </row>
    <row r="290" spans="1:6">
      <c r="A290" s="272" t="s">
        <v>2424</v>
      </c>
      <c r="B290" s="133" t="s">
        <v>2275</v>
      </c>
      <c r="C290" s="116"/>
      <c r="D290" s="116"/>
      <c r="E290" s="116"/>
      <c r="F290" s="116"/>
    </row>
    <row r="291" spans="1:6">
      <c r="A291" s="272"/>
      <c r="B291" s="133" t="s">
        <v>8311</v>
      </c>
      <c r="C291" s="116"/>
      <c r="D291" s="116"/>
      <c r="E291" s="116"/>
      <c r="F291" s="116"/>
    </row>
    <row r="292" spans="1:6">
      <c r="A292" s="139"/>
      <c r="B292" s="133" t="s">
        <v>1547</v>
      </c>
      <c r="C292" s="116"/>
      <c r="D292" s="116"/>
      <c r="E292" s="116"/>
      <c r="F292" s="116"/>
    </row>
    <row r="293" spans="1:6">
      <c r="A293" s="254" t="s">
        <v>60</v>
      </c>
      <c r="B293" s="254" t="s">
        <v>2</v>
      </c>
      <c r="C293" s="254">
        <v>626</v>
      </c>
      <c r="D293" s="133" t="s">
        <v>2411</v>
      </c>
      <c r="E293" s="254" t="s">
        <v>2413</v>
      </c>
      <c r="F293" s="254" t="s">
        <v>8310</v>
      </c>
    </row>
    <row r="294" spans="1:6">
      <c r="A294" s="254"/>
      <c r="B294" s="254"/>
      <c r="C294" s="254"/>
      <c r="D294" s="133" t="s">
        <v>2425</v>
      </c>
      <c r="E294" s="254"/>
      <c r="F294" s="254"/>
    </row>
    <row r="295" spans="1:6">
      <c r="A295" s="133" t="s">
        <v>2414</v>
      </c>
      <c r="B295" s="116"/>
      <c r="C295" s="116"/>
      <c r="D295" s="116"/>
      <c r="E295" s="116"/>
      <c r="F295" s="116"/>
    </row>
    <row r="296" spans="1:6">
      <c r="A296" s="135" t="s">
        <v>2426</v>
      </c>
      <c r="B296" s="135" t="s">
        <v>2416</v>
      </c>
      <c r="C296" s="211">
        <v>297</v>
      </c>
      <c r="D296" s="211">
        <v>303</v>
      </c>
      <c r="E296" s="211">
        <v>313</v>
      </c>
      <c r="F296" s="211">
        <v>707</v>
      </c>
    </row>
    <row r="297" spans="1:6">
      <c r="A297" s="135" t="s">
        <v>2427</v>
      </c>
      <c r="B297" s="135" t="s">
        <v>2418</v>
      </c>
      <c r="C297" s="164">
        <v>350</v>
      </c>
      <c r="D297" s="164">
        <v>356</v>
      </c>
      <c r="E297" s="164">
        <v>366</v>
      </c>
      <c r="F297" s="164">
        <v>612</v>
      </c>
    </row>
    <row r="298" spans="1:6">
      <c r="A298" s="135" t="s">
        <v>2428</v>
      </c>
      <c r="B298" s="135" t="s">
        <v>2420</v>
      </c>
      <c r="C298" s="164">
        <v>350</v>
      </c>
      <c r="D298" s="164">
        <v>356</v>
      </c>
      <c r="E298" s="164">
        <v>366</v>
      </c>
      <c r="F298" s="164" t="s">
        <v>2294</v>
      </c>
    </row>
    <row r="299" spans="1:6">
      <c r="A299" s="135" t="s">
        <v>2429</v>
      </c>
      <c r="B299" s="135" t="s">
        <v>2430</v>
      </c>
      <c r="C299" s="164">
        <v>287</v>
      </c>
      <c r="D299" s="164">
        <v>293</v>
      </c>
      <c r="E299" s="164">
        <v>303</v>
      </c>
      <c r="F299" s="164">
        <v>428</v>
      </c>
    </row>
    <row r="300" spans="1:6">
      <c r="A300" s="135" t="s">
        <v>2431</v>
      </c>
      <c r="B300" s="135" t="s">
        <v>2432</v>
      </c>
      <c r="C300" s="164">
        <v>430</v>
      </c>
      <c r="D300" s="164">
        <v>436</v>
      </c>
      <c r="E300" s="164">
        <v>446</v>
      </c>
      <c r="F300" s="164" t="s">
        <v>2294</v>
      </c>
    </row>
    <row r="301" spans="1:6">
      <c r="A301" s="133" t="s">
        <v>11</v>
      </c>
      <c r="B301" s="116"/>
      <c r="C301" s="116"/>
      <c r="D301" s="116"/>
      <c r="E301" s="116"/>
      <c r="F301" s="116"/>
    </row>
    <row r="302" spans="1:6">
      <c r="A302" s="135" t="s">
        <v>2433</v>
      </c>
      <c r="B302" s="135" t="s">
        <v>2434</v>
      </c>
      <c r="C302" s="211">
        <v>247</v>
      </c>
      <c r="D302" s="211">
        <v>253</v>
      </c>
      <c r="E302" s="211">
        <v>263</v>
      </c>
      <c r="F302" s="211">
        <v>540</v>
      </c>
    </row>
    <row r="303" spans="1:6">
      <c r="A303" s="135" t="s">
        <v>9165</v>
      </c>
      <c r="B303" s="116"/>
      <c r="C303" s="116"/>
      <c r="D303" s="116"/>
      <c r="E303" s="116"/>
      <c r="F303" s="116"/>
    </row>
    <row r="304" spans="1:6">
      <c r="A304" s="135" t="s">
        <v>2423</v>
      </c>
      <c r="B304" s="116"/>
      <c r="C304" s="116"/>
      <c r="D304" s="116"/>
      <c r="E304" s="116"/>
      <c r="F304" s="116"/>
    </row>
    <row r="305" spans="1:6">
      <c r="A305" s="135" t="s">
        <v>2435</v>
      </c>
      <c r="B305" s="116"/>
      <c r="C305" s="116"/>
      <c r="D305" s="116"/>
      <c r="E305" s="116"/>
      <c r="F305" s="116"/>
    </row>
    <row r="306" spans="1:6">
      <c r="A306" s="194" t="s">
        <v>9364</v>
      </c>
      <c r="B306" s="135"/>
      <c r="C306" s="116"/>
    </row>
    <row r="307" spans="1:6">
      <c r="A307" s="136"/>
      <c r="B307" s="116"/>
      <c r="C307" s="116"/>
    </row>
    <row r="308" spans="1:6" ht="17">
      <c r="A308" s="143" t="s">
        <v>1548</v>
      </c>
      <c r="B308" s="116"/>
      <c r="C308" s="116"/>
    </row>
    <row r="309" spans="1:6">
      <c r="A309" s="254" t="s">
        <v>117</v>
      </c>
      <c r="B309" s="254" t="s">
        <v>2</v>
      </c>
      <c r="C309" s="133" t="s">
        <v>2436</v>
      </c>
    </row>
    <row r="310" spans="1:6">
      <c r="A310" s="254"/>
      <c r="B310" s="254"/>
      <c r="C310" s="133" t="s">
        <v>2437</v>
      </c>
    </row>
    <row r="311" spans="1:6">
      <c r="A311" s="133" t="s">
        <v>2438</v>
      </c>
      <c r="B311" s="116"/>
      <c r="C311" s="116"/>
    </row>
    <row r="312" spans="1:6">
      <c r="A312" s="135" t="s">
        <v>2439</v>
      </c>
      <c r="B312" s="135" t="s">
        <v>8313</v>
      </c>
      <c r="C312" s="173">
        <v>27</v>
      </c>
    </row>
    <row r="313" spans="1:6">
      <c r="A313" s="133" t="s">
        <v>2441</v>
      </c>
      <c r="B313" s="116"/>
      <c r="C313" s="116"/>
    </row>
    <row r="314" spans="1:6">
      <c r="A314" s="135" t="s">
        <v>2442</v>
      </c>
      <c r="B314" s="135" t="s">
        <v>8314</v>
      </c>
      <c r="C314" s="173">
        <v>75</v>
      </c>
    </row>
    <row r="315" spans="1:6">
      <c r="A315" s="135" t="s">
        <v>2444</v>
      </c>
      <c r="B315" s="135" t="s">
        <v>8315</v>
      </c>
      <c r="C315" s="133" t="s">
        <v>96</v>
      </c>
    </row>
    <row r="316" spans="1:6">
      <c r="A316" s="133" t="s">
        <v>2446</v>
      </c>
      <c r="B316" s="116"/>
      <c r="C316" s="116"/>
    </row>
    <row r="317" spans="1:6">
      <c r="A317" s="135" t="s">
        <v>2447</v>
      </c>
      <c r="B317" s="135" t="s">
        <v>8316</v>
      </c>
      <c r="C317" s="173">
        <v>75</v>
      </c>
    </row>
    <row r="318" spans="1:6">
      <c r="A318" s="133" t="s">
        <v>2449</v>
      </c>
      <c r="B318" s="116"/>
      <c r="C318" s="116"/>
    </row>
    <row r="319" spans="1:6">
      <c r="A319" s="135" t="s">
        <v>8583</v>
      </c>
      <c r="B319" s="135" t="s">
        <v>2451</v>
      </c>
      <c r="C319" s="173">
        <v>87</v>
      </c>
    </row>
    <row r="320" spans="1:6">
      <c r="A320" s="135" t="s">
        <v>8509</v>
      </c>
      <c r="B320" s="135" t="s">
        <v>8317</v>
      </c>
      <c r="C320" s="133" t="s">
        <v>96</v>
      </c>
    </row>
    <row r="321" spans="1:3">
      <c r="A321" s="133" t="s">
        <v>2454</v>
      </c>
      <c r="B321" s="116"/>
      <c r="C321" s="116"/>
    </row>
    <row r="322" spans="1:3">
      <c r="A322" s="135" t="s">
        <v>8510</v>
      </c>
      <c r="B322" s="135" t="s">
        <v>8318</v>
      </c>
      <c r="C322" s="173">
        <v>45</v>
      </c>
    </row>
    <row r="323" spans="1:3">
      <c r="A323" s="135" t="s">
        <v>2457</v>
      </c>
      <c r="B323" s="135" t="s">
        <v>8319</v>
      </c>
      <c r="C323" s="133" t="s">
        <v>96</v>
      </c>
    </row>
    <row r="324" spans="1:3">
      <c r="A324" s="133" t="s">
        <v>2459</v>
      </c>
      <c r="B324" s="116"/>
      <c r="C324" s="116"/>
    </row>
    <row r="325" spans="1:3">
      <c r="A325" s="135" t="s">
        <v>2460</v>
      </c>
      <c r="B325" s="135" t="s">
        <v>2461</v>
      </c>
      <c r="C325" s="173">
        <v>10.7</v>
      </c>
    </row>
    <row r="326" spans="1:3">
      <c r="A326" s="273" t="s">
        <v>2462</v>
      </c>
      <c r="B326" s="141" t="s">
        <v>8312</v>
      </c>
      <c r="C326" s="116"/>
    </row>
    <row r="327" spans="1:3">
      <c r="A327" s="273"/>
      <c r="B327" s="141" t="s">
        <v>2463</v>
      </c>
      <c r="C327" s="116"/>
    </row>
    <row r="328" spans="1:3">
      <c r="A328" s="141" t="s">
        <v>2464</v>
      </c>
      <c r="B328" s="116"/>
      <c r="C328" s="116"/>
    </row>
    <row r="329" spans="1:3">
      <c r="A329" s="139"/>
      <c r="B329" s="116"/>
      <c r="C329" s="116"/>
    </row>
    <row r="330" spans="1:3" ht="17">
      <c r="A330" s="143" t="s">
        <v>2465</v>
      </c>
      <c r="B330" s="116"/>
      <c r="C330" s="116"/>
    </row>
    <row r="331" spans="1:3">
      <c r="A331" s="133" t="s">
        <v>117</v>
      </c>
      <c r="B331" s="133" t="s">
        <v>2</v>
      </c>
      <c r="C331" s="133" t="s">
        <v>2436</v>
      </c>
    </row>
    <row r="332" spans="1:3">
      <c r="A332" s="133" t="s">
        <v>2466</v>
      </c>
      <c r="B332" s="116"/>
      <c r="C332" s="116"/>
    </row>
    <row r="333" spans="1:3">
      <c r="A333" s="135" t="s">
        <v>2467</v>
      </c>
      <c r="B333" s="135" t="s">
        <v>2468</v>
      </c>
      <c r="C333" s="164" t="s">
        <v>9174</v>
      </c>
    </row>
    <row r="334" spans="1:3">
      <c r="A334" s="135" t="s">
        <v>2469</v>
      </c>
      <c r="B334" s="135" t="s">
        <v>2470</v>
      </c>
      <c r="C334" s="25">
        <v>169</v>
      </c>
    </row>
    <row r="335" spans="1:3">
      <c r="A335" s="135" t="s">
        <v>2471</v>
      </c>
      <c r="B335" s="135" t="s">
        <v>2472</v>
      </c>
      <c r="C335" s="25">
        <v>159</v>
      </c>
    </row>
    <row r="336" spans="1:3">
      <c r="A336" s="133" t="s">
        <v>2473</v>
      </c>
      <c r="B336" s="116"/>
      <c r="C336" s="116"/>
    </row>
    <row r="337" spans="1:3">
      <c r="A337" s="135" t="s">
        <v>2474</v>
      </c>
      <c r="B337" s="135" t="s">
        <v>8320</v>
      </c>
      <c r="C337" s="173">
        <v>28</v>
      </c>
    </row>
    <row r="338" spans="1:3">
      <c r="A338" s="135" t="s">
        <v>2476</v>
      </c>
      <c r="B338" s="135" t="s">
        <v>2477</v>
      </c>
      <c r="C338" s="25">
        <v>225</v>
      </c>
    </row>
    <row r="339" spans="1:3">
      <c r="A339" s="133" t="s">
        <v>2478</v>
      </c>
      <c r="B339" s="116"/>
      <c r="C339" s="116"/>
    </row>
    <row r="340" spans="1:3">
      <c r="A340" s="135" t="s">
        <v>2444</v>
      </c>
      <c r="B340" s="135" t="s">
        <v>8321</v>
      </c>
      <c r="C340" s="133" t="s">
        <v>2480</v>
      </c>
    </row>
    <row r="341" spans="1:3">
      <c r="A341" s="135" t="s">
        <v>2481</v>
      </c>
      <c r="B341" s="135" t="s">
        <v>2482</v>
      </c>
      <c r="C341" s="173">
        <v>157</v>
      </c>
    </row>
    <row r="342" spans="1:3">
      <c r="A342" s="145" t="s">
        <v>2462</v>
      </c>
      <c r="B342" s="141" t="s">
        <v>2483</v>
      </c>
      <c r="C342" s="116"/>
    </row>
    <row r="343" spans="1:3">
      <c r="A343" s="141" t="s">
        <v>2484</v>
      </c>
      <c r="B343" s="116"/>
      <c r="C343" s="116"/>
    </row>
    <row r="344" spans="1:3">
      <c r="A344" s="141" t="s">
        <v>2485</v>
      </c>
      <c r="B344" s="116"/>
      <c r="C344" s="116"/>
    </row>
    <row r="345" spans="1:3">
      <c r="A345" s="141" t="s">
        <v>2486</v>
      </c>
      <c r="B345" s="116"/>
      <c r="C345" s="116"/>
    </row>
    <row r="348" spans="1:3" ht="17">
      <c r="A348" s="143" t="s">
        <v>2487</v>
      </c>
      <c r="B348" s="116"/>
      <c r="C348" s="116"/>
    </row>
    <row r="349" spans="1:3">
      <c r="A349" s="133" t="s">
        <v>117</v>
      </c>
      <c r="B349" s="133" t="s">
        <v>2</v>
      </c>
      <c r="C349" s="133" t="s">
        <v>2436</v>
      </c>
    </row>
    <row r="350" spans="1:3">
      <c r="A350" s="133" t="s">
        <v>2488</v>
      </c>
      <c r="B350" s="116"/>
      <c r="C350" s="116"/>
    </row>
    <row r="351" spans="1:3">
      <c r="A351" s="135" t="s">
        <v>2489</v>
      </c>
      <c r="B351" s="135" t="s">
        <v>2490</v>
      </c>
      <c r="C351" s="133" t="s">
        <v>96</v>
      </c>
    </row>
    <row r="352" spans="1:3">
      <c r="A352" s="135" t="s">
        <v>2491</v>
      </c>
      <c r="B352" s="135" t="s">
        <v>2492</v>
      </c>
      <c r="C352" s="116"/>
    </row>
    <row r="353" spans="1:3">
      <c r="A353" s="135" t="s">
        <v>2493</v>
      </c>
      <c r="B353" s="135" t="s">
        <v>2494</v>
      </c>
      <c r="C353" s="116"/>
    </row>
    <row r="354" spans="1:3">
      <c r="A354" s="135" t="s">
        <v>2495</v>
      </c>
      <c r="B354" s="135" t="s">
        <v>2496</v>
      </c>
      <c r="C354" s="116"/>
    </row>
    <row r="355" spans="1:3">
      <c r="A355" s="135" t="s">
        <v>2497</v>
      </c>
      <c r="B355" s="135" t="s">
        <v>2498</v>
      </c>
      <c r="C355" s="116"/>
    </row>
    <row r="356" spans="1:3">
      <c r="A356" s="135" t="s">
        <v>2499</v>
      </c>
      <c r="B356" s="135" t="s">
        <v>2500</v>
      </c>
      <c r="C356" s="116"/>
    </row>
    <row r="357" spans="1:3">
      <c r="A357" s="135" t="s">
        <v>2501</v>
      </c>
      <c r="B357" s="135" t="s">
        <v>2502</v>
      </c>
      <c r="C357" s="116"/>
    </row>
    <row r="358" spans="1:3">
      <c r="A358" s="135" t="s">
        <v>2503</v>
      </c>
      <c r="B358" s="135" t="s">
        <v>2504</v>
      </c>
      <c r="C358" s="116"/>
    </row>
    <row r="359" spans="1:3">
      <c r="A359" s="133" t="s">
        <v>2505</v>
      </c>
      <c r="B359" s="116"/>
      <c r="C359" s="116"/>
    </row>
    <row r="360" spans="1:3">
      <c r="A360" s="135" t="s">
        <v>2506</v>
      </c>
      <c r="B360" s="135" t="s">
        <v>2490</v>
      </c>
      <c r="C360" s="133" t="s">
        <v>96</v>
      </c>
    </row>
    <row r="361" spans="1:3">
      <c r="A361" s="135" t="s">
        <v>2507</v>
      </c>
      <c r="B361" s="135" t="s">
        <v>2492</v>
      </c>
      <c r="C361" s="116"/>
    </row>
    <row r="362" spans="1:3">
      <c r="A362" s="135" t="s">
        <v>2508</v>
      </c>
      <c r="B362" s="135" t="s">
        <v>2509</v>
      </c>
      <c r="C362" s="116"/>
    </row>
    <row r="363" spans="1:3">
      <c r="A363" s="135" t="s">
        <v>2510</v>
      </c>
      <c r="B363" s="135" t="s">
        <v>2511</v>
      </c>
      <c r="C363" s="116"/>
    </row>
    <row r="364" spans="1:3">
      <c r="A364" s="135" t="s">
        <v>2512</v>
      </c>
      <c r="B364" s="135" t="s">
        <v>2498</v>
      </c>
      <c r="C364" s="116"/>
    </row>
    <row r="365" spans="1:3">
      <c r="A365" s="135" t="s">
        <v>2513</v>
      </c>
      <c r="B365" s="135" t="s">
        <v>2500</v>
      </c>
      <c r="C365" s="116"/>
    </row>
    <row r="366" spans="1:3">
      <c r="A366" s="135" t="s">
        <v>2514</v>
      </c>
      <c r="B366" s="135" t="s">
        <v>2502</v>
      </c>
      <c r="C366" s="116"/>
    </row>
    <row r="367" spans="1:3">
      <c r="A367" s="139"/>
      <c r="B367" s="116"/>
      <c r="C367" s="116"/>
    </row>
    <row r="368" spans="1:3" ht="17">
      <c r="A368" s="143" t="s">
        <v>2516</v>
      </c>
      <c r="B368" s="116"/>
      <c r="C368" s="116"/>
    </row>
    <row r="369" spans="1:3">
      <c r="A369" s="133" t="s">
        <v>117</v>
      </c>
      <c r="B369" s="133" t="s">
        <v>2</v>
      </c>
      <c r="C369" s="133" t="s">
        <v>2436</v>
      </c>
    </row>
    <row r="370" spans="1:3">
      <c r="A370" s="133" t="s">
        <v>2517</v>
      </c>
      <c r="B370" s="116"/>
      <c r="C370" s="116"/>
    </row>
    <row r="371" spans="1:3">
      <c r="A371" s="135" t="s">
        <v>2518</v>
      </c>
      <c r="B371" s="135" t="s">
        <v>2519</v>
      </c>
      <c r="C371" s="133" t="s">
        <v>96</v>
      </c>
    </row>
    <row r="372" spans="1:3">
      <c r="A372" s="135" t="s">
        <v>2520</v>
      </c>
      <c r="B372" s="135" t="s">
        <v>2521</v>
      </c>
      <c r="C372" s="116"/>
    </row>
    <row r="373" spans="1:3">
      <c r="A373" s="135" t="s">
        <v>2520</v>
      </c>
      <c r="B373" s="135" t="s">
        <v>2522</v>
      </c>
      <c r="C373" s="173">
        <v>32.200000000000003</v>
      </c>
    </row>
    <row r="374" spans="1:3">
      <c r="A374" s="135" t="s">
        <v>2523</v>
      </c>
      <c r="B374" s="135" t="s">
        <v>2524</v>
      </c>
      <c r="C374" s="133" t="s">
        <v>96</v>
      </c>
    </row>
    <row r="375" spans="1:3">
      <c r="A375" s="135" t="s">
        <v>8322</v>
      </c>
      <c r="B375" s="135" t="s">
        <v>8323</v>
      </c>
      <c r="C375" s="133" t="s">
        <v>96</v>
      </c>
    </row>
    <row r="376" spans="1:3">
      <c r="A376" s="135" t="s">
        <v>8324</v>
      </c>
      <c r="B376" s="135" t="s">
        <v>8325</v>
      </c>
      <c r="C376" s="116"/>
    </row>
    <row r="377" spans="1:3">
      <c r="A377" s="135" t="s">
        <v>2525</v>
      </c>
      <c r="B377" s="135" t="s">
        <v>2526</v>
      </c>
      <c r="C377" s="25">
        <v>111</v>
      </c>
    </row>
    <row r="378" spans="1:3">
      <c r="A378" s="135" t="s">
        <v>2527</v>
      </c>
      <c r="B378" s="135" t="s">
        <v>2528</v>
      </c>
      <c r="C378" s="133" t="s">
        <v>96</v>
      </c>
    </row>
    <row r="379" spans="1:3">
      <c r="A379" s="133" t="s">
        <v>2529</v>
      </c>
      <c r="B379" s="116"/>
      <c r="C379" s="116"/>
    </row>
    <row r="380" spans="1:3">
      <c r="A380" s="135" t="s">
        <v>2530</v>
      </c>
      <c r="B380" s="135" t="s">
        <v>2531</v>
      </c>
      <c r="C380" s="133" t="s">
        <v>96</v>
      </c>
    </row>
    <row r="381" spans="1:3">
      <c r="A381" s="135" t="s">
        <v>2532</v>
      </c>
      <c r="B381" s="135" t="s">
        <v>2533</v>
      </c>
      <c r="C381" s="116"/>
    </row>
    <row r="382" spans="1:3">
      <c r="A382" s="135" t="s">
        <v>2515</v>
      </c>
      <c r="B382" s="116"/>
      <c r="C382" s="116"/>
    </row>
    <row r="383" spans="1:3">
      <c r="A383" s="136"/>
    </row>
    <row r="384" spans="1:3">
      <c r="A384" s="142"/>
      <c r="B384" s="142"/>
      <c r="C384" s="136"/>
    </row>
    <row r="385" spans="1:3" ht="17">
      <c r="A385" s="143" t="s">
        <v>116</v>
      </c>
      <c r="B385" s="116"/>
      <c r="C385" s="116"/>
    </row>
    <row r="386" spans="1:3">
      <c r="A386" s="133" t="s">
        <v>2</v>
      </c>
      <c r="B386" s="133" t="s">
        <v>117</v>
      </c>
      <c r="C386" s="133" t="s">
        <v>2436</v>
      </c>
    </row>
    <row r="387" spans="1:3">
      <c r="A387" s="256" t="s">
        <v>2534</v>
      </c>
      <c r="B387" s="135" t="s">
        <v>2535</v>
      </c>
      <c r="C387" s="173">
        <v>-28.3</v>
      </c>
    </row>
    <row r="388" spans="1:3">
      <c r="A388" s="256"/>
      <c r="B388" s="135" t="s">
        <v>2536</v>
      </c>
      <c r="C388" s="188"/>
    </row>
    <row r="389" spans="1:3">
      <c r="A389" s="256" t="s">
        <v>2537</v>
      </c>
      <c r="B389" s="135" t="s">
        <v>2538</v>
      </c>
      <c r="C389" s="25">
        <v>-28.3</v>
      </c>
    </row>
    <row r="390" spans="1:3">
      <c r="A390" s="256"/>
      <c r="B390" s="135" t="s">
        <v>2539</v>
      </c>
      <c r="C390" s="190"/>
    </row>
    <row r="391" spans="1:3">
      <c r="A391" s="135" t="s">
        <v>8511</v>
      </c>
      <c r="B391" s="135" t="s">
        <v>2541</v>
      </c>
      <c r="C391" s="25">
        <v>-56.6</v>
      </c>
    </row>
    <row r="392" spans="1:3">
      <c r="A392" s="135" t="s">
        <v>8512</v>
      </c>
      <c r="B392" s="135" t="s">
        <v>2542</v>
      </c>
      <c r="C392" s="190"/>
    </row>
    <row r="393" spans="1:3">
      <c r="A393" s="256" t="s">
        <v>2543</v>
      </c>
      <c r="B393" s="133" t="s">
        <v>2544</v>
      </c>
      <c r="C393" s="25">
        <v>-86</v>
      </c>
    </row>
    <row r="394" spans="1:3">
      <c r="A394" s="256"/>
      <c r="B394" s="135" t="s">
        <v>2545</v>
      </c>
      <c r="C394" s="164" t="s">
        <v>2546</v>
      </c>
    </row>
    <row r="395" spans="1:3">
      <c r="A395" s="256" t="s">
        <v>2547</v>
      </c>
      <c r="B395" s="133" t="s">
        <v>2544</v>
      </c>
      <c r="C395" s="25">
        <v>-75</v>
      </c>
    </row>
    <row r="396" spans="1:3">
      <c r="A396" s="256"/>
      <c r="B396" s="135" t="s">
        <v>2548</v>
      </c>
      <c r="C396" s="164" t="s">
        <v>2546</v>
      </c>
    </row>
    <row r="397" spans="1:3">
      <c r="A397" s="135" t="s">
        <v>8513</v>
      </c>
      <c r="B397" s="133" t="s">
        <v>2551</v>
      </c>
      <c r="C397" s="25">
        <v>-75</v>
      </c>
    </row>
    <row r="398" spans="1:3">
      <c r="A398" s="135" t="s">
        <v>2550</v>
      </c>
      <c r="B398" s="135" t="s">
        <v>2552</v>
      </c>
      <c r="C398" s="25" t="s">
        <v>2546</v>
      </c>
    </row>
    <row r="399" spans="1:3">
      <c r="A399" s="256" t="s">
        <v>2553</v>
      </c>
      <c r="B399" s="133" t="s">
        <v>2554</v>
      </c>
      <c r="C399" s="25">
        <v>-127</v>
      </c>
    </row>
    <row r="400" spans="1:3">
      <c r="A400" s="256"/>
      <c r="B400" s="135" t="s">
        <v>2555</v>
      </c>
      <c r="C400" s="190"/>
    </row>
    <row r="401" spans="1:3">
      <c r="A401" s="135" t="s">
        <v>2556</v>
      </c>
      <c r="B401" s="135" t="s">
        <v>2558</v>
      </c>
      <c r="C401" s="25">
        <v>-121</v>
      </c>
    </row>
    <row r="402" spans="1:3">
      <c r="A402" s="135" t="s">
        <v>2557</v>
      </c>
      <c r="B402" s="135" t="s">
        <v>2559</v>
      </c>
      <c r="C402" s="190"/>
    </row>
    <row r="403" spans="1:3">
      <c r="A403" s="256" t="s">
        <v>2560</v>
      </c>
      <c r="B403" s="135" t="s">
        <v>2561</v>
      </c>
      <c r="C403" s="25">
        <v>-17.3</v>
      </c>
    </row>
    <row r="404" spans="1:3">
      <c r="A404" s="256"/>
      <c r="B404" s="135" t="s">
        <v>2562</v>
      </c>
      <c r="C404" s="190"/>
    </row>
    <row r="405" spans="1:3">
      <c r="A405" s="256" t="s">
        <v>2563</v>
      </c>
      <c r="B405" s="135" t="s">
        <v>130</v>
      </c>
      <c r="C405" s="25">
        <v>-13.6</v>
      </c>
    </row>
    <row r="406" spans="1:3">
      <c r="A406" s="256"/>
      <c r="B406" s="135" t="s">
        <v>2564</v>
      </c>
      <c r="C406" s="190"/>
    </row>
    <row r="407" spans="1:3">
      <c r="A407" s="256" t="s">
        <v>2565</v>
      </c>
      <c r="B407" s="135" t="s">
        <v>2566</v>
      </c>
      <c r="C407" s="133" t="s">
        <v>2569</v>
      </c>
    </row>
    <row r="408" spans="1:3">
      <c r="A408" s="256"/>
      <c r="B408" s="135" t="s">
        <v>2567</v>
      </c>
      <c r="C408" s="133" t="s">
        <v>2570</v>
      </c>
    </row>
    <row r="409" spans="1:3">
      <c r="A409" s="256"/>
      <c r="B409" s="135" t="s">
        <v>2568</v>
      </c>
      <c r="C409" s="133" t="s">
        <v>2571</v>
      </c>
    </row>
    <row r="410" spans="1:3">
      <c r="A410" s="141" t="s">
        <v>41</v>
      </c>
      <c r="B410" s="141" t="s">
        <v>2572</v>
      </c>
      <c r="C410" s="116"/>
    </row>
    <row r="411" spans="1:3">
      <c r="A411" s="133" t="s">
        <v>8584</v>
      </c>
      <c r="B411" s="116"/>
      <c r="C411" s="116"/>
    </row>
    <row r="412" spans="1:3">
      <c r="A412" s="133" t="s">
        <v>8585</v>
      </c>
      <c r="B412" s="116"/>
      <c r="C412" s="116"/>
    </row>
    <row r="413" spans="1:3">
      <c r="A413" s="135" t="s">
        <v>8632</v>
      </c>
      <c r="B413" s="116"/>
      <c r="C413" s="116"/>
    </row>
    <row r="414" spans="1:3">
      <c r="A414" s="135" t="s">
        <v>8633</v>
      </c>
      <c r="B414" s="116"/>
      <c r="C414" s="116"/>
    </row>
    <row r="415" spans="1:3" ht="17">
      <c r="A415" s="143" t="s">
        <v>2573</v>
      </c>
      <c r="B415" s="116"/>
      <c r="C415" s="116"/>
    </row>
    <row r="416" spans="1:3">
      <c r="A416" s="133" t="s">
        <v>1</v>
      </c>
      <c r="B416" s="133" t="s">
        <v>117</v>
      </c>
      <c r="C416" s="133" t="s">
        <v>2436</v>
      </c>
    </row>
    <row r="417" spans="1:3">
      <c r="A417" s="256" t="s">
        <v>2282</v>
      </c>
      <c r="B417" s="135" t="s">
        <v>2574</v>
      </c>
      <c r="C417" s="173">
        <v>-181</v>
      </c>
    </row>
    <row r="418" spans="1:3">
      <c r="A418" s="256"/>
      <c r="B418" s="135" t="s">
        <v>2575</v>
      </c>
      <c r="C418" s="188"/>
    </row>
    <row r="419" spans="1:3">
      <c r="A419" s="135" t="s">
        <v>2576</v>
      </c>
      <c r="C419" s="25">
        <v>-227</v>
      </c>
    </row>
    <row r="420" spans="1:3">
      <c r="A420" s="256" t="s">
        <v>2577</v>
      </c>
      <c r="B420" s="135" t="s">
        <v>2578</v>
      </c>
      <c r="C420" s="25">
        <v>-304</v>
      </c>
    </row>
    <row r="421" spans="1:3">
      <c r="A421" s="256"/>
      <c r="B421" s="135" t="s">
        <v>2579</v>
      </c>
      <c r="C421" s="190"/>
    </row>
    <row r="422" spans="1:3">
      <c r="A422" s="256"/>
      <c r="B422" s="135" t="s">
        <v>2580</v>
      </c>
      <c r="C422" s="190"/>
    </row>
    <row r="423" spans="1:3">
      <c r="A423" s="135" t="s">
        <v>2581</v>
      </c>
      <c r="C423" s="25">
        <v>-330</v>
      </c>
    </row>
    <row r="424" spans="1:3">
      <c r="A424" s="135" t="s">
        <v>2582</v>
      </c>
      <c r="C424" s="25">
        <v>-373</v>
      </c>
    </row>
    <row r="425" spans="1:3">
      <c r="A425" s="135" t="s">
        <v>2583</v>
      </c>
      <c r="B425" s="190"/>
      <c r="C425" s="116"/>
    </row>
    <row r="426" spans="1:3">
      <c r="A426" s="133" t="s">
        <v>8586</v>
      </c>
      <c r="B426" s="116"/>
      <c r="C426" s="116"/>
    </row>
    <row r="427" spans="1:3">
      <c r="A427" s="135" t="s">
        <v>2584</v>
      </c>
      <c r="B427" s="116"/>
      <c r="C427" s="116"/>
    </row>
    <row r="428" spans="1:3">
      <c r="A428" s="133" t="s">
        <v>8587</v>
      </c>
      <c r="B428" s="116"/>
      <c r="C428" s="116"/>
    </row>
    <row r="429" spans="1:3">
      <c r="A429" s="133" t="s">
        <v>8334</v>
      </c>
      <c r="B429" s="116"/>
      <c r="C429" s="116"/>
    </row>
    <row r="430" spans="1:3">
      <c r="A430" s="135" t="s">
        <v>8634</v>
      </c>
      <c r="B430" s="116"/>
      <c r="C430" s="116"/>
    </row>
    <row r="431" spans="1:3">
      <c r="A431" s="133"/>
      <c r="B431" s="116"/>
      <c r="C431" s="116"/>
    </row>
    <row r="432" spans="1:3">
      <c r="A432" s="135"/>
      <c r="B432" s="116"/>
      <c r="C432" s="116"/>
    </row>
    <row r="433" spans="1:3">
      <c r="A433" s="139"/>
      <c r="B433" s="116"/>
      <c r="C433" s="116"/>
    </row>
    <row r="434" spans="1:3">
      <c r="A434" s="142"/>
    </row>
    <row r="435" spans="1:3" ht="17">
      <c r="A435" s="143" t="s">
        <v>2585</v>
      </c>
      <c r="B435" s="116"/>
      <c r="C435" s="116"/>
    </row>
    <row r="436" spans="1:3">
      <c r="A436" s="133" t="s">
        <v>117</v>
      </c>
      <c r="B436" s="133" t="s">
        <v>2</v>
      </c>
      <c r="C436" s="133" t="s">
        <v>2436</v>
      </c>
    </row>
    <row r="437" spans="1:3">
      <c r="A437" s="133" t="s">
        <v>2281</v>
      </c>
      <c r="B437" s="116"/>
      <c r="C437" s="116"/>
    </row>
    <row r="438" spans="1:3">
      <c r="A438" s="135" t="s">
        <v>2586</v>
      </c>
      <c r="B438" s="135" t="s">
        <v>2587</v>
      </c>
      <c r="C438" s="133" t="s">
        <v>96</v>
      </c>
    </row>
    <row r="439" spans="1:3">
      <c r="A439" s="135" t="s">
        <v>2588</v>
      </c>
      <c r="B439" s="256" t="s">
        <v>8588</v>
      </c>
      <c r="C439" s="116"/>
    </row>
    <row r="440" spans="1:3">
      <c r="A440" s="135" t="s">
        <v>2589</v>
      </c>
      <c r="B440" s="256"/>
      <c r="C440" s="116"/>
    </row>
    <row r="441" spans="1:3">
      <c r="A441" s="135" t="s">
        <v>8589</v>
      </c>
      <c r="C441" s="164" t="s">
        <v>2644</v>
      </c>
    </row>
    <row r="442" spans="1:3">
      <c r="A442" s="133" t="s">
        <v>2592</v>
      </c>
      <c r="B442" s="116"/>
      <c r="C442" s="116"/>
    </row>
    <row r="443" spans="1:3">
      <c r="A443" s="135" t="s">
        <v>2586</v>
      </c>
      <c r="B443" s="135" t="s">
        <v>2587</v>
      </c>
      <c r="C443" s="133" t="s">
        <v>96</v>
      </c>
    </row>
    <row r="444" spans="1:3">
      <c r="A444" s="135" t="s">
        <v>2588</v>
      </c>
      <c r="B444" s="256" t="s">
        <v>8590</v>
      </c>
      <c r="C444" s="116"/>
    </row>
    <row r="445" spans="1:3">
      <c r="A445" s="135" t="s">
        <v>2589</v>
      </c>
      <c r="B445" s="256"/>
      <c r="C445" s="116"/>
    </row>
    <row r="446" spans="1:3">
      <c r="A446" s="135" t="s">
        <v>8591</v>
      </c>
      <c r="C446" s="173">
        <v>105</v>
      </c>
    </row>
    <row r="447" spans="1:3">
      <c r="A447" s="135" t="s">
        <v>2595</v>
      </c>
      <c r="C447" s="164" t="s">
        <v>9175</v>
      </c>
    </row>
    <row r="448" spans="1:3">
      <c r="A448" s="133" t="s">
        <v>2596</v>
      </c>
      <c r="B448" s="116"/>
      <c r="C448" s="116"/>
    </row>
    <row r="449" spans="1:3">
      <c r="A449" s="135" t="s">
        <v>2586</v>
      </c>
      <c r="B449" s="135" t="s">
        <v>2587</v>
      </c>
      <c r="C449" s="133" t="s">
        <v>96</v>
      </c>
    </row>
    <row r="450" spans="1:3">
      <c r="A450" s="135" t="s">
        <v>2588</v>
      </c>
      <c r="B450" s="256" t="s">
        <v>2597</v>
      </c>
      <c r="C450" s="116"/>
    </row>
    <row r="451" spans="1:3">
      <c r="A451" s="135" t="s">
        <v>2589</v>
      </c>
      <c r="B451" s="256"/>
      <c r="C451" s="116"/>
    </row>
    <row r="452" spans="1:3">
      <c r="A452" s="135" t="s">
        <v>2598</v>
      </c>
      <c r="C452" s="164" t="s">
        <v>9176</v>
      </c>
    </row>
    <row r="453" spans="1:3">
      <c r="A453" s="135" t="s">
        <v>2599</v>
      </c>
      <c r="C453" s="164" t="s">
        <v>9177</v>
      </c>
    </row>
    <row r="454" spans="1:3">
      <c r="A454" s="133" t="s">
        <v>2600</v>
      </c>
      <c r="B454" s="116"/>
      <c r="C454" s="116"/>
    </row>
    <row r="455" spans="1:3">
      <c r="A455" s="135" t="s">
        <v>1456</v>
      </c>
      <c r="B455" s="135" t="s">
        <v>2601</v>
      </c>
      <c r="C455" s="133" t="s">
        <v>96</v>
      </c>
    </row>
    <row r="456" spans="1:3">
      <c r="A456" s="133" t="s">
        <v>8330</v>
      </c>
      <c r="B456" s="116"/>
      <c r="C456" s="116"/>
    </row>
    <row r="457" spans="1:3">
      <c r="A457" s="133" t="s">
        <v>8326</v>
      </c>
      <c r="B457" s="116"/>
      <c r="C457" s="116"/>
    </row>
    <row r="458" spans="1:3">
      <c r="A458" s="135" t="s">
        <v>2602</v>
      </c>
      <c r="B458" s="116"/>
      <c r="C458" s="116"/>
    </row>
    <row r="459" spans="1:3">
      <c r="A459" s="133" t="s">
        <v>8331</v>
      </c>
      <c r="B459" s="116"/>
      <c r="C459" s="116"/>
    </row>
    <row r="460" spans="1:3">
      <c r="A460" s="133" t="s">
        <v>8332</v>
      </c>
      <c r="B460" s="116"/>
      <c r="C460" s="116"/>
    </row>
    <row r="461" spans="1:3">
      <c r="A461" s="133" t="s">
        <v>8333</v>
      </c>
      <c r="B461" s="116"/>
      <c r="C461" s="116"/>
    </row>
    <row r="462" spans="1:3">
      <c r="A462" s="133" t="s">
        <v>8334</v>
      </c>
      <c r="B462" s="116"/>
      <c r="C462" s="116"/>
    </row>
    <row r="463" spans="1:3">
      <c r="A463" s="135" t="s">
        <v>8327</v>
      </c>
      <c r="B463" s="116"/>
      <c r="C463" s="116"/>
    </row>
    <row r="464" spans="1:3">
      <c r="A464" s="133" t="s">
        <v>8335</v>
      </c>
      <c r="B464" s="116"/>
      <c r="C464" s="116"/>
    </row>
    <row r="465" spans="1:3">
      <c r="A465" s="133" t="s">
        <v>8336</v>
      </c>
      <c r="B465" s="116"/>
      <c r="C465" s="116"/>
    </row>
    <row r="466" spans="1:3">
      <c r="A466" s="133" t="s">
        <v>8337</v>
      </c>
      <c r="B466" s="116"/>
      <c r="C466" s="116"/>
    </row>
    <row r="467" spans="1:3">
      <c r="A467" s="133" t="s">
        <v>8328</v>
      </c>
      <c r="B467" s="116"/>
      <c r="C467" s="116"/>
    </row>
    <row r="468" spans="1:3">
      <c r="A468" s="135" t="s">
        <v>8329</v>
      </c>
      <c r="B468" s="116"/>
      <c r="C468" s="116"/>
    </row>
    <row r="469" spans="1:3">
      <c r="A469" s="133" t="s">
        <v>8514</v>
      </c>
      <c r="B469" s="116"/>
      <c r="C469" s="116"/>
    </row>
    <row r="470" spans="1:3">
      <c r="A470" s="135" t="s">
        <v>8515</v>
      </c>
      <c r="B470" s="116"/>
      <c r="C470" s="116"/>
    </row>
    <row r="471" spans="1:3">
      <c r="A471" s="135" t="s">
        <v>8516</v>
      </c>
      <c r="B471" s="116"/>
      <c r="C471" s="116"/>
    </row>
    <row r="472" spans="1:3">
      <c r="A472" s="135" t="s">
        <v>2604</v>
      </c>
      <c r="B472" s="116"/>
      <c r="C472" s="116"/>
    </row>
    <row r="473" spans="1:3">
      <c r="A473" s="135"/>
      <c r="B473" s="135"/>
      <c r="C473" s="133"/>
    </row>
    <row r="474" spans="1:3" ht="17">
      <c r="A474" s="143" t="s">
        <v>2605</v>
      </c>
      <c r="B474" s="116"/>
      <c r="C474" s="116"/>
    </row>
    <row r="475" spans="1:3">
      <c r="A475" s="133" t="s">
        <v>117</v>
      </c>
      <c r="B475" s="133" t="s">
        <v>2</v>
      </c>
      <c r="C475" s="133" t="s">
        <v>2436</v>
      </c>
    </row>
    <row r="476" spans="1:3">
      <c r="A476" s="135" t="s">
        <v>2606</v>
      </c>
      <c r="B476" s="116"/>
      <c r="C476" s="116"/>
    </row>
    <row r="477" spans="1:3">
      <c r="A477" s="135" t="s">
        <v>2607</v>
      </c>
      <c r="B477" s="135" t="s">
        <v>2608</v>
      </c>
      <c r="C477" s="173">
        <v>111</v>
      </c>
    </row>
    <row r="478" spans="1:3">
      <c r="A478" s="135" t="s">
        <v>2610</v>
      </c>
      <c r="B478" s="135" t="s">
        <v>2611</v>
      </c>
      <c r="C478" s="25">
        <v>111</v>
      </c>
    </row>
    <row r="479" spans="1:3">
      <c r="A479" s="135" t="s">
        <v>2612</v>
      </c>
      <c r="B479" s="135" t="s">
        <v>2613</v>
      </c>
      <c r="C479" s="25">
        <v>111</v>
      </c>
    </row>
    <row r="480" spans="1:3">
      <c r="A480" s="135" t="s">
        <v>2614</v>
      </c>
      <c r="B480" s="135" t="s">
        <v>2615</v>
      </c>
      <c r="C480" s="25">
        <v>111</v>
      </c>
    </row>
    <row r="481" spans="1:3">
      <c r="A481" s="135" t="s">
        <v>2616</v>
      </c>
      <c r="B481" s="116"/>
      <c r="C481" s="116"/>
    </row>
    <row r="482" spans="1:3">
      <c r="A482" s="135" t="s">
        <v>2617</v>
      </c>
      <c r="B482" s="135" t="s">
        <v>2618</v>
      </c>
      <c r="C482" s="173">
        <v>111</v>
      </c>
    </row>
    <row r="483" spans="1:3">
      <c r="A483" s="135" t="s">
        <v>2619</v>
      </c>
      <c r="B483" s="135" t="s">
        <v>2620</v>
      </c>
      <c r="C483" s="25">
        <v>111</v>
      </c>
    </row>
    <row r="484" spans="1:3">
      <c r="A484" s="135" t="s">
        <v>2621</v>
      </c>
      <c r="B484" s="135" t="s">
        <v>2622</v>
      </c>
      <c r="C484" s="25">
        <v>111</v>
      </c>
    </row>
    <row r="485" spans="1:3">
      <c r="A485" s="135" t="s">
        <v>2623</v>
      </c>
      <c r="B485" s="135" t="s">
        <v>2624</v>
      </c>
      <c r="C485" s="25">
        <v>111</v>
      </c>
    </row>
    <row r="486" spans="1:3">
      <c r="A486" s="133" t="s">
        <v>1728</v>
      </c>
      <c r="B486" s="135" t="s">
        <v>2625</v>
      </c>
      <c r="C486" s="116"/>
    </row>
    <row r="487" spans="1:3">
      <c r="A487" s="135" t="s">
        <v>2626</v>
      </c>
      <c r="B487" s="116"/>
      <c r="C487" s="116"/>
    </row>
    <row r="488" spans="1:3">
      <c r="A488" s="135" t="s">
        <v>2627</v>
      </c>
      <c r="B488" s="116"/>
      <c r="C488" s="116"/>
    </row>
    <row r="489" spans="1:3">
      <c r="A489" s="135" t="s">
        <v>2628</v>
      </c>
      <c r="B489" s="116"/>
      <c r="C489" s="116"/>
    </row>
    <row r="490" spans="1:3">
      <c r="A490" s="135" t="s">
        <v>2629</v>
      </c>
      <c r="B490" s="116"/>
      <c r="C490" s="116"/>
    </row>
    <row r="491" spans="1:3">
      <c r="A491" s="135" t="s">
        <v>8338</v>
      </c>
      <c r="B491" s="116"/>
      <c r="C491" s="116"/>
    </row>
    <row r="492" spans="1:3">
      <c r="A492" s="135" t="s">
        <v>8517</v>
      </c>
      <c r="B492" s="116"/>
      <c r="C492" s="116"/>
    </row>
    <row r="493" spans="1:3">
      <c r="A493" s="142"/>
      <c r="B493" s="142"/>
      <c r="C493" s="136"/>
    </row>
    <row r="494" spans="1:3" ht="17">
      <c r="A494" s="7" t="s">
        <v>754</v>
      </c>
    </row>
    <row r="495" spans="1:3">
      <c r="A495" s="136" t="s">
        <v>117</v>
      </c>
      <c r="B495" s="136" t="s">
        <v>2</v>
      </c>
      <c r="C495" s="136" t="s">
        <v>2436</v>
      </c>
    </row>
    <row r="496" spans="1:3">
      <c r="A496" s="268" t="s">
        <v>142</v>
      </c>
      <c r="B496" s="142" t="s">
        <v>2630</v>
      </c>
      <c r="C496" s="164" t="s">
        <v>9178</v>
      </c>
    </row>
    <row r="497" spans="1:3">
      <c r="A497" s="268"/>
      <c r="B497" s="142" t="s">
        <v>8592</v>
      </c>
      <c r="C497" s="190"/>
    </row>
    <row r="498" spans="1:3">
      <c r="A498" s="142" t="s">
        <v>2631</v>
      </c>
      <c r="B498" s="142" t="s">
        <v>2632</v>
      </c>
    </row>
    <row r="499" spans="1:3">
      <c r="A499" s="142" t="s">
        <v>8593</v>
      </c>
    </row>
    <row r="500" spans="1:3">
      <c r="A500" s="146"/>
    </row>
    <row r="501" spans="1:3" ht="17">
      <c r="A501" s="7" t="s">
        <v>2633</v>
      </c>
    </row>
    <row r="502" spans="1:3">
      <c r="A502" s="136" t="s">
        <v>117</v>
      </c>
      <c r="B502" s="136" t="s">
        <v>2</v>
      </c>
      <c r="C502" s="136" t="s">
        <v>2436</v>
      </c>
    </row>
    <row r="503" spans="1:3">
      <c r="A503" s="142" t="s">
        <v>8594</v>
      </c>
      <c r="B503" s="142" t="s">
        <v>2635</v>
      </c>
      <c r="C503" s="164" t="s">
        <v>9179</v>
      </c>
    </row>
    <row r="504" spans="1:3">
      <c r="A504" s="142" t="s">
        <v>2637</v>
      </c>
    </row>
    <row r="505" spans="1:3">
      <c r="A505" s="146"/>
    </row>
    <row r="506" spans="1:3" ht="17">
      <c r="A506" s="7" t="s">
        <v>8339</v>
      </c>
    </row>
    <row r="507" spans="1:3">
      <c r="A507" s="136" t="s">
        <v>117</v>
      </c>
      <c r="B507" s="136" t="s">
        <v>2</v>
      </c>
      <c r="C507" s="136" t="s">
        <v>2436</v>
      </c>
    </row>
    <row r="508" spans="1:3">
      <c r="A508" s="142" t="s">
        <v>2638</v>
      </c>
      <c r="B508" s="142" t="s">
        <v>8595</v>
      </c>
      <c r="C508" s="136" t="s">
        <v>96</v>
      </c>
    </row>
    <row r="509" spans="1:3">
      <c r="A509" s="142" t="s">
        <v>8518</v>
      </c>
      <c r="B509" s="142" t="s">
        <v>8519</v>
      </c>
    </row>
    <row r="510" spans="1:3">
      <c r="A510" s="144" t="s">
        <v>8520</v>
      </c>
    </row>
    <row r="511" spans="1:3">
      <c r="A511" s="142" t="s">
        <v>2640</v>
      </c>
    </row>
    <row r="512" spans="1:3">
      <c r="A512" s="146"/>
    </row>
    <row r="513" spans="1:3" ht="17">
      <c r="A513" s="7" t="s">
        <v>2641</v>
      </c>
    </row>
    <row r="514" spans="1:3">
      <c r="A514" s="136" t="s">
        <v>117</v>
      </c>
      <c r="B514" s="136" t="s">
        <v>2</v>
      </c>
      <c r="C514" s="136" t="s">
        <v>2436</v>
      </c>
    </row>
    <row r="515" spans="1:3">
      <c r="A515" s="268" t="s">
        <v>2642</v>
      </c>
      <c r="B515" s="142" t="s">
        <v>8596</v>
      </c>
      <c r="C515" s="164" t="s">
        <v>2609</v>
      </c>
    </row>
    <row r="516" spans="1:3">
      <c r="A516" s="268"/>
      <c r="B516" s="142" t="s">
        <v>2643</v>
      </c>
      <c r="C516" s="190"/>
    </row>
    <row r="517" spans="1:3">
      <c r="A517" s="142" t="s">
        <v>2645</v>
      </c>
    </row>
    <row r="518" spans="1:3">
      <c r="A518" s="133"/>
      <c r="B518" s="135"/>
      <c r="C518" s="119"/>
    </row>
    <row r="519" spans="1:3" ht="17">
      <c r="A519" s="143" t="s">
        <v>2646</v>
      </c>
      <c r="B519" s="116"/>
      <c r="C519" s="116"/>
    </row>
    <row r="520" spans="1:3">
      <c r="A520" s="133" t="s">
        <v>117</v>
      </c>
      <c r="B520" s="133" t="s">
        <v>2</v>
      </c>
      <c r="C520" s="133" t="s">
        <v>2436</v>
      </c>
    </row>
    <row r="521" spans="1:3">
      <c r="A521" s="135" t="s">
        <v>2647</v>
      </c>
      <c r="B521" s="135" t="s">
        <v>2648</v>
      </c>
      <c r="C521" s="164" t="s">
        <v>9180</v>
      </c>
    </row>
    <row r="522" spans="1:3">
      <c r="A522" s="135" t="s">
        <v>2650</v>
      </c>
      <c r="B522" s="135" t="s">
        <v>2651</v>
      </c>
      <c r="C522" s="25">
        <v>462</v>
      </c>
    </row>
    <row r="523" spans="1:3">
      <c r="A523" s="135" t="s">
        <v>2652</v>
      </c>
      <c r="B523" s="135" t="s">
        <v>2653</v>
      </c>
      <c r="C523" s="164" t="s">
        <v>9181</v>
      </c>
    </row>
    <row r="524" spans="1:3">
      <c r="A524" s="135" t="s">
        <v>2654</v>
      </c>
      <c r="B524" s="135" t="s">
        <v>8597</v>
      </c>
      <c r="C524" s="25">
        <v>727</v>
      </c>
    </row>
    <row r="525" spans="1:3">
      <c r="A525" s="135" t="s">
        <v>2655</v>
      </c>
      <c r="B525" s="135" t="s">
        <v>2656</v>
      </c>
      <c r="C525" s="25" t="s">
        <v>9182</v>
      </c>
    </row>
    <row r="526" spans="1:3">
      <c r="A526" s="135" t="s">
        <v>2657</v>
      </c>
      <c r="B526" s="135" t="s">
        <v>2658</v>
      </c>
      <c r="C526" s="25">
        <v>211</v>
      </c>
    </row>
    <row r="527" spans="1:3">
      <c r="A527" s="135" t="s">
        <v>2659</v>
      </c>
      <c r="B527" s="135" t="s">
        <v>2660</v>
      </c>
      <c r="C527" s="25" t="s">
        <v>9183</v>
      </c>
    </row>
    <row r="528" spans="1:3">
      <c r="A528" s="135" t="s">
        <v>2661</v>
      </c>
      <c r="B528" s="135" t="s">
        <v>2662</v>
      </c>
      <c r="C528" s="25">
        <v>136</v>
      </c>
    </row>
    <row r="529" spans="1:6">
      <c r="A529" s="135" t="s">
        <v>2663</v>
      </c>
      <c r="B529" s="135" t="s">
        <v>2664</v>
      </c>
      <c r="C529" s="25" t="s">
        <v>9184</v>
      </c>
    </row>
    <row r="530" spans="1:6">
      <c r="A530" s="135" t="s">
        <v>2663</v>
      </c>
      <c r="B530" s="135" t="s">
        <v>2665</v>
      </c>
      <c r="C530" s="25" t="s">
        <v>9185</v>
      </c>
    </row>
    <row r="531" spans="1:6">
      <c r="A531" s="135" t="s">
        <v>2663</v>
      </c>
      <c r="B531" s="135" t="s">
        <v>2666</v>
      </c>
      <c r="C531" s="25" t="s">
        <v>9184</v>
      </c>
    </row>
    <row r="532" spans="1:6">
      <c r="A532" s="135" t="s">
        <v>2667</v>
      </c>
      <c r="B532" s="135" t="s">
        <v>8340</v>
      </c>
      <c r="C532" s="25" t="s">
        <v>9186</v>
      </c>
    </row>
    <row r="533" spans="1:6">
      <c r="A533" s="135" t="s">
        <v>2668</v>
      </c>
      <c r="B533" s="135" t="s">
        <v>2669</v>
      </c>
      <c r="C533" s="25" t="s">
        <v>9187</v>
      </c>
    </row>
    <row r="534" spans="1:6">
      <c r="A534" s="135" t="s">
        <v>8598</v>
      </c>
      <c r="B534" s="116"/>
      <c r="C534" s="116"/>
    </row>
    <row r="535" spans="1:6">
      <c r="A535" s="139"/>
      <c r="B535" s="116"/>
      <c r="C535" s="116"/>
      <c r="D535" s="116"/>
      <c r="E535" s="116"/>
      <c r="F535" s="116"/>
    </row>
    <row r="536" spans="1:6" ht="17">
      <c r="A536" s="143" t="s">
        <v>2670</v>
      </c>
      <c r="B536" s="116"/>
      <c r="C536" s="116"/>
      <c r="D536" s="116"/>
      <c r="E536" s="116"/>
      <c r="F536" s="116"/>
    </row>
    <row r="537" spans="1:6">
      <c r="A537" s="133" t="s">
        <v>117</v>
      </c>
      <c r="B537" s="133" t="s">
        <v>2</v>
      </c>
      <c r="C537" s="133" t="s">
        <v>2436</v>
      </c>
      <c r="D537" s="135"/>
      <c r="E537" s="135"/>
      <c r="F537" s="116"/>
    </row>
    <row r="538" spans="1:6">
      <c r="A538" s="135" t="s">
        <v>2671</v>
      </c>
      <c r="B538" s="135" t="s">
        <v>8599</v>
      </c>
      <c r="C538" s="164" t="s">
        <v>9188</v>
      </c>
      <c r="D538" s="135"/>
      <c r="E538" s="135"/>
      <c r="F538" s="116"/>
    </row>
    <row r="539" spans="1:6">
      <c r="A539" s="135" t="s">
        <v>2671</v>
      </c>
      <c r="B539" s="135" t="s">
        <v>8600</v>
      </c>
      <c r="C539" s="116"/>
      <c r="D539" s="135"/>
      <c r="E539" s="116"/>
      <c r="F539" s="116"/>
    </row>
    <row r="540" spans="1:6">
      <c r="A540" s="135" t="s">
        <v>8341</v>
      </c>
      <c r="B540" s="116"/>
      <c r="C540" s="116"/>
      <c r="D540" s="116"/>
      <c r="E540" s="116"/>
      <c r="F540" s="116"/>
    </row>
    <row r="541" spans="1:6">
      <c r="A541" s="139"/>
      <c r="B541" s="116"/>
      <c r="C541" s="116"/>
      <c r="D541" s="116"/>
      <c r="E541" s="116"/>
      <c r="F541" s="116"/>
    </row>
    <row r="542" spans="1:6" ht="17">
      <c r="A542" s="143" t="s">
        <v>908</v>
      </c>
      <c r="B542" s="116"/>
      <c r="C542" s="116"/>
      <c r="D542" s="116"/>
      <c r="E542" s="116"/>
      <c r="F542" s="116"/>
    </row>
    <row r="543" spans="1:6">
      <c r="A543" s="133" t="s">
        <v>117</v>
      </c>
      <c r="B543" s="133" t="s">
        <v>2</v>
      </c>
      <c r="C543" s="133" t="s">
        <v>2436</v>
      </c>
      <c r="D543" s="116"/>
      <c r="E543" s="116"/>
      <c r="F543" s="116"/>
    </row>
    <row r="544" spans="1:6">
      <c r="A544" s="135" t="s">
        <v>2672</v>
      </c>
      <c r="B544" s="135" t="s">
        <v>2673</v>
      </c>
      <c r="C544" s="164" t="s">
        <v>9189</v>
      </c>
      <c r="D544" s="135"/>
      <c r="E544" s="116"/>
      <c r="F544" s="116"/>
    </row>
    <row r="545" spans="1:6">
      <c r="A545" s="135" t="s">
        <v>2674</v>
      </c>
      <c r="B545" s="135" t="s">
        <v>2675</v>
      </c>
      <c r="C545" s="116"/>
      <c r="D545" s="135"/>
      <c r="E545" s="116"/>
      <c r="F545" s="116"/>
    </row>
    <row r="546" spans="1:6">
      <c r="A546" s="135" t="s">
        <v>2676</v>
      </c>
      <c r="B546" s="116"/>
      <c r="C546" s="116"/>
      <c r="D546" s="135"/>
      <c r="E546" s="116"/>
      <c r="F546" s="116"/>
    </row>
    <row r="547" spans="1:6">
      <c r="A547" s="139"/>
      <c r="B547" s="116"/>
      <c r="C547" s="116"/>
      <c r="D547" s="116"/>
      <c r="E547" s="116"/>
      <c r="F547" s="116"/>
    </row>
    <row r="548" spans="1:6" ht="17">
      <c r="A548" s="143" t="s">
        <v>2677</v>
      </c>
      <c r="B548" s="116"/>
      <c r="C548" s="116"/>
      <c r="D548" s="133"/>
      <c r="E548" s="133"/>
      <c r="F548" s="133"/>
    </row>
    <row r="549" spans="1:6">
      <c r="A549" s="133" t="s">
        <v>117</v>
      </c>
      <c r="B549" s="133" t="s">
        <v>2</v>
      </c>
      <c r="C549" s="133" t="s">
        <v>2436</v>
      </c>
      <c r="D549" s="133"/>
      <c r="E549" s="133"/>
      <c r="F549" s="133"/>
    </row>
    <row r="550" spans="1:6">
      <c r="A550" s="133" t="s">
        <v>2678</v>
      </c>
      <c r="B550" s="116"/>
      <c r="C550" s="116"/>
      <c r="D550" s="133"/>
      <c r="E550" s="133"/>
      <c r="F550" s="133"/>
    </row>
    <row r="551" spans="1:6">
      <c r="A551" s="135" t="s">
        <v>904</v>
      </c>
      <c r="B551" s="135" t="s">
        <v>8601</v>
      </c>
      <c r="C551" s="164" t="s">
        <v>9190</v>
      </c>
      <c r="D551" s="116"/>
      <c r="E551" s="116"/>
      <c r="F551" s="116"/>
    </row>
    <row r="552" spans="1:6">
      <c r="A552" s="135" t="s">
        <v>2679</v>
      </c>
      <c r="B552" s="135" t="s">
        <v>2680</v>
      </c>
      <c r="C552" s="116"/>
      <c r="D552" s="116"/>
      <c r="E552" s="116"/>
      <c r="F552" s="116"/>
    </row>
    <row r="553" spans="1:6">
      <c r="A553" s="135" t="s">
        <v>2681</v>
      </c>
      <c r="B553" s="135" t="s">
        <v>2682</v>
      </c>
      <c r="C553" s="116"/>
      <c r="D553" s="116"/>
      <c r="E553" s="116"/>
      <c r="F553" s="116"/>
    </row>
    <row r="554" spans="1:6">
      <c r="A554" s="135" t="s">
        <v>2683</v>
      </c>
      <c r="B554" s="135" t="s">
        <v>8521</v>
      </c>
      <c r="C554" s="116"/>
      <c r="D554" s="116"/>
      <c r="E554" s="116"/>
      <c r="F554" s="116"/>
    </row>
    <row r="555" spans="1:6">
      <c r="A555" s="135" t="s">
        <v>2640</v>
      </c>
      <c r="B555" s="116"/>
      <c r="C555" s="116"/>
      <c r="D555" s="116"/>
      <c r="E555" s="116"/>
      <c r="F555" s="116"/>
    </row>
    <row r="556" spans="1:6">
      <c r="A556" s="133"/>
      <c r="B556" s="116"/>
      <c r="C556" s="116"/>
      <c r="D556" s="116"/>
      <c r="E556" s="116"/>
      <c r="F556" s="116"/>
    </row>
    <row r="557" spans="1:6" ht="17">
      <c r="A557" s="143" t="s">
        <v>2684</v>
      </c>
      <c r="B557" s="116"/>
      <c r="C557" s="116"/>
      <c r="D557" s="116"/>
      <c r="E557" s="116"/>
      <c r="F557" s="116"/>
    </row>
    <row r="558" spans="1:6">
      <c r="A558" s="133" t="s">
        <v>60</v>
      </c>
      <c r="B558" s="133" t="s">
        <v>2</v>
      </c>
      <c r="C558" s="133" t="s">
        <v>157</v>
      </c>
      <c r="D558" s="116"/>
      <c r="E558" s="116"/>
      <c r="F558" s="116"/>
    </row>
    <row r="559" spans="1:6">
      <c r="A559" s="133" t="s">
        <v>2685</v>
      </c>
      <c r="B559" s="116"/>
      <c r="C559" s="116"/>
      <c r="D559" s="116"/>
      <c r="E559" s="116"/>
      <c r="F559" s="116"/>
    </row>
    <row r="560" spans="1:6">
      <c r="A560" s="133" t="s">
        <v>2686</v>
      </c>
      <c r="B560" s="135" t="s">
        <v>15</v>
      </c>
      <c r="C560" s="173">
        <v>148</v>
      </c>
      <c r="D560" s="116"/>
      <c r="E560" s="116"/>
      <c r="F560" s="116"/>
    </row>
    <row r="561" spans="1:6">
      <c r="A561" s="133" t="s">
        <v>2687</v>
      </c>
      <c r="B561" s="135" t="s">
        <v>19</v>
      </c>
      <c r="C561" s="25">
        <v>219</v>
      </c>
      <c r="D561" s="116"/>
      <c r="E561" s="116"/>
      <c r="F561" s="116"/>
    </row>
    <row r="562" spans="1:6">
      <c r="A562" s="133" t="s">
        <v>2688</v>
      </c>
      <c r="B562" s="135" t="s">
        <v>2689</v>
      </c>
      <c r="C562" s="25">
        <v>240</v>
      </c>
      <c r="D562" s="116"/>
      <c r="E562" s="116"/>
      <c r="F562" s="116"/>
    </row>
    <row r="563" spans="1:6">
      <c r="A563" s="133" t="s">
        <v>2690</v>
      </c>
      <c r="B563" s="135" t="s">
        <v>2691</v>
      </c>
      <c r="C563" s="25">
        <v>323</v>
      </c>
      <c r="D563" s="116"/>
      <c r="E563" s="116"/>
      <c r="F563" s="116"/>
    </row>
    <row r="564" spans="1:6">
      <c r="A564" s="133" t="s">
        <v>2692</v>
      </c>
      <c r="B564" s="135" t="s">
        <v>29</v>
      </c>
      <c r="C564" s="25">
        <v>240</v>
      </c>
      <c r="D564" s="116"/>
      <c r="E564" s="116"/>
      <c r="F564" s="116"/>
    </row>
    <row r="565" spans="1:6">
      <c r="A565" s="133" t="s">
        <v>2693</v>
      </c>
      <c r="B565" s="135" t="s">
        <v>31</v>
      </c>
      <c r="C565" s="116"/>
      <c r="D565" s="116"/>
      <c r="E565" s="116"/>
      <c r="F565" s="116"/>
    </row>
    <row r="566" spans="1:6">
      <c r="A566" s="133" t="s">
        <v>2694</v>
      </c>
      <c r="B566" s="135" t="s">
        <v>741</v>
      </c>
      <c r="C566" s="25">
        <v>271</v>
      </c>
      <c r="D566" s="116"/>
      <c r="E566" s="116"/>
      <c r="F566" s="116"/>
    </row>
    <row r="567" spans="1:6">
      <c r="A567" s="133" t="s">
        <v>2695</v>
      </c>
      <c r="B567" s="135" t="s">
        <v>2696</v>
      </c>
      <c r="C567" s="25">
        <v>561</v>
      </c>
      <c r="D567" s="116"/>
      <c r="E567" s="116"/>
      <c r="F567" s="116"/>
    </row>
    <row r="568" spans="1:6">
      <c r="A568" s="133" t="s">
        <v>2697</v>
      </c>
      <c r="B568" s="135" t="s">
        <v>2698</v>
      </c>
      <c r="C568" s="116"/>
      <c r="D568" s="116"/>
      <c r="E568" s="116"/>
      <c r="F568" s="116"/>
    </row>
    <row r="569" spans="1:6">
      <c r="A569" s="133" t="s">
        <v>2699</v>
      </c>
      <c r="B569" s="135" t="s">
        <v>2700</v>
      </c>
      <c r="C569" s="25">
        <v>271</v>
      </c>
      <c r="D569" s="116"/>
      <c r="E569" s="116"/>
      <c r="F569" s="116"/>
    </row>
    <row r="570" spans="1:6">
      <c r="A570" s="133" t="s">
        <v>2701</v>
      </c>
      <c r="B570" s="135" t="s">
        <v>734</v>
      </c>
      <c r="C570" s="116"/>
      <c r="D570" s="133"/>
      <c r="E570" s="133"/>
      <c r="F570" s="116"/>
    </row>
    <row r="571" spans="1:6">
      <c r="A571" s="133" t="s">
        <v>2702</v>
      </c>
      <c r="B571" s="135" t="s">
        <v>2703</v>
      </c>
      <c r="C571" s="116"/>
      <c r="D571" s="133"/>
      <c r="E571" s="133"/>
      <c r="F571" s="116"/>
    </row>
    <row r="572" spans="1:6">
      <c r="A572" s="133" t="s">
        <v>2704</v>
      </c>
      <c r="B572" s="135" t="s">
        <v>2705</v>
      </c>
      <c r="C572" s="116"/>
      <c r="D572" s="133"/>
      <c r="E572" s="133"/>
      <c r="F572" s="116"/>
    </row>
    <row r="573" spans="1:6">
      <c r="A573" s="133" t="s">
        <v>2706</v>
      </c>
      <c r="B573" s="135" t="s">
        <v>2707</v>
      </c>
      <c r="C573" s="116"/>
      <c r="D573" s="116"/>
      <c r="E573" s="116"/>
      <c r="F573" s="116"/>
    </row>
    <row r="574" spans="1:6">
      <c r="A574" s="133" t="s">
        <v>2708</v>
      </c>
      <c r="B574" s="135" t="s">
        <v>2345</v>
      </c>
      <c r="C574" s="116"/>
      <c r="D574" s="116"/>
      <c r="E574" s="116"/>
      <c r="F574" s="116"/>
    </row>
    <row r="575" spans="1:6">
      <c r="A575" s="133" t="s">
        <v>2709</v>
      </c>
      <c r="B575" s="116"/>
      <c r="C575" s="116"/>
      <c r="D575" s="116"/>
      <c r="E575" s="116"/>
      <c r="F575" s="116"/>
    </row>
    <row r="576" spans="1:6">
      <c r="A576" s="133" t="s">
        <v>2710</v>
      </c>
      <c r="B576" s="135" t="s">
        <v>19</v>
      </c>
      <c r="C576" s="173">
        <v>322</v>
      </c>
      <c r="D576" s="116"/>
      <c r="E576" s="116"/>
      <c r="F576" s="116"/>
    </row>
    <row r="577" spans="1:6">
      <c r="A577" s="133" t="s">
        <v>2711</v>
      </c>
      <c r="B577" s="135" t="s">
        <v>2689</v>
      </c>
      <c r="C577" s="25">
        <v>345</v>
      </c>
      <c r="D577" s="116"/>
      <c r="E577" s="116"/>
      <c r="F577" s="116"/>
    </row>
    <row r="578" spans="1:6">
      <c r="A578" s="133" t="s">
        <v>2712</v>
      </c>
      <c r="B578" s="135" t="s">
        <v>2691</v>
      </c>
      <c r="C578" s="25">
        <v>426</v>
      </c>
      <c r="D578" s="116"/>
      <c r="E578" s="116"/>
      <c r="F578" s="116"/>
    </row>
    <row r="579" spans="1:6">
      <c r="A579" s="133" t="s">
        <v>2713</v>
      </c>
      <c r="B579" s="135" t="s">
        <v>29</v>
      </c>
      <c r="C579" s="25">
        <v>345</v>
      </c>
      <c r="D579" s="116"/>
      <c r="E579" s="116"/>
      <c r="F579" s="116"/>
    </row>
    <row r="580" spans="1:6">
      <c r="A580" s="133" t="s">
        <v>2714</v>
      </c>
      <c r="B580" s="135" t="s">
        <v>31</v>
      </c>
      <c r="C580" s="116"/>
      <c r="D580" s="116"/>
      <c r="E580" s="116"/>
      <c r="F580" s="116"/>
    </row>
    <row r="581" spans="1:6">
      <c r="A581" s="164" t="s">
        <v>9191</v>
      </c>
      <c r="B581" s="172" t="s">
        <v>2696</v>
      </c>
      <c r="C581" s="25">
        <v>666</v>
      </c>
      <c r="D581" s="116"/>
      <c r="E581" s="116"/>
      <c r="F581" s="116"/>
    </row>
    <row r="582" spans="1:6">
      <c r="A582" s="164" t="s">
        <v>9192</v>
      </c>
      <c r="B582" s="172" t="s">
        <v>2698</v>
      </c>
      <c r="C582" s="25"/>
      <c r="D582" s="116"/>
      <c r="E582" s="116"/>
      <c r="F582" s="116"/>
    </row>
    <row r="583" spans="1:6">
      <c r="A583" s="133" t="s">
        <v>2715</v>
      </c>
      <c r="B583" s="135" t="s">
        <v>741</v>
      </c>
      <c r="C583" s="25">
        <v>376</v>
      </c>
      <c r="D583" s="116"/>
      <c r="E583" s="116"/>
      <c r="F583" s="116"/>
    </row>
    <row r="584" spans="1:6">
      <c r="A584" s="133" t="s">
        <v>2716</v>
      </c>
      <c r="B584" s="135" t="s">
        <v>2700</v>
      </c>
      <c r="C584" s="116"/>
      <c r="D584" s="116"/>
      <c r="E584" s="116"/>
      <c r="F584" s="116"/>
    </row>
    <row r="585" spans="1:6">
      <c r="A585" s="133" t="s">
        <v>2717</v>
      </c>
      <c r="B585" s="135" t="s">
        <v>734</v>
      </c>
      <c r="C585" s="116"/>
      <c r="D585" s="116"/>
      <c r="E585" s="116"/>
      <c r="F585" s="116"/>
    </row>
    <row r="586" spans="1:6">
      <c r="A586" s="133" t="s">
        <v>2718</v>
      </c>
      <c r="B586" s="135" t="s">
        <v>2707</v>
      </c>
      <c r="C586" s="116"/>
      <c r="D586" s="116"/>
      <c r="E586" s="116"/>
      <c r="F586" s="116"/>
    </row>
    <row r="587" spans="1:6">
      <c r="A587" s="133" t="s">
        <v>2719</v>
      </c>
      <c r="B587" s="135" t="s">
        <v>2345</v>
      </c>
      <c r="C587" s="116"/>
      <c r="D587" s="116"/>
      <c r="E587" s="116"/>
      <c r="F587" s="116"/>
    </row>
    <row r="589" spans="1:6">
      <c r="A589" s="135" t="s">
        <v>2027</v>
      </c>
      <c r="B589" s="135" t="s">
        <v>2720</v>
      </c>
      <c r="C589" s="116"/>
      <c r="D589" s="116"/>
      <c r="E589" s="116"/>
      <c r="F589" s="116"/>
    </row>
    <row r="590" spans="1:6">
      <c r="A590" s="135" t="s">
        <v>2721</v>
      </c>
      <c r="B590" s="116"/>
      <c r="C590" s="116"/>
      <c r="D590" s="116"/>
      <c r="E590" s="116"/>
      <c r="F590" s="116"/>
    </row>
    <row r="591" spans="1:6">
      <c r="A591" s="135" t="s">
        <v>2722</v>
      </c>
      <c r="B591" s="116"/>
      <c r="C591" s="116"/>
      <c r="D591" s="116"/>
      <c r="E591" s="116"/>
      <c r="F591" s="116"/>
    </row>
    <row r="592" spans="1:6">
      <c r="A592" s="135" t="s">
        <v>2723</v>
      </c>
      <c r="B592" s="116"/>
      <c r="C592" s="116"/>
      <c r="D592" s="116"/>
      <c r="E592" s="116"/>
      <c r="F592" s="116"/>
    </row>
    <row r="594" spans="1:13" ht="17">
      <c r="A594" s="143"/>
      <c r="B594" s="116"/>
      <c r="C594" s="116"/>
      <c r="D594" s="116"/>
      <c r="E594" s="116"/>
      <c r="F594" s="116"/>
      <c r="G594" s="116"/>
      <c r="H594" s="116"/>
      <c r="I594" s="116"/>
      <c r="J594" s="116"/>
      <c r="K594" s="116"/>
      <c r="L594" s="116"/>
      <c r="M594" s="116"/>
    </row>
    <row r="595" spans="1:13" ht="17">
      <c r="A595" s="143" t="s">
        <v>2724</v>
      </c>
      <c r="B595" s="116"/>
      <c r="C595" s="116"/>
      <c r="D595" s="116"/>
      <c r="E595" s="116"/>
      <c r="F595" s="116"/>
      <c r="G595" s="135"/>
      <c r="H595" s="135"/>
      <c r="I595" s="135"/>
      <c r="J595" s="135"/>
      <c r="K595" s="135"/>
      <c r="L595" s="135"/>
      <c r="M595" s="135"/>
    </row>
    <row r="596" spans="1:13">
      <c r="A596" s="133" t="s">
        <v>2725</v>
      </c>
      <c r="B596" s="116"/>
      <c r="C596" s="116"/>
      <c r="D596" s="116"/>
      <c r="E596" s="116"/>
      <c r="F596" s="116"/>
      <c r="G596" s="137"/>
      <c r="H596" s="137"/>
      <c r="I596" s="137"/>
      <c r="J596" s="137"/>
      <c r="K596" s="137"/>
      <c r="L596" s="137"/>
      <c r="M596" s="116"/>
    </row>
    <row r="597" spans="1:13">
      <c r="A597" s="254" t="s">
        <v>60</v>
      </c>
      <c r="B597" s="254" t="s">
        <v>2726</v>
      </c>
      <c r="C597" s="256">
        <v>3</v>
      </c>
      <c r="D597" s="135" t="s">
        <v>2271</v>
      </c>
      <c r="E597" s="135" t="s">
        <v>2274</v>
      </c>
      <c r="F597" s="116"/>
      <c r="G597" s="116"/>
      <c r="H597" s="116"/>
      <c r="I597" s="116"/>
      <c r="J597" s="116"/>
      <c r="K597" s="116"/>
      <c r="L597" s="116"/>
      <c r="M597" s="116"/>
    </row>
    <row r="598" spans="1:13">
      <c r="A598" s="254"/>
      <c r="B598" s="254"/>
      <c r="C598" s="256"/>
      <c r="D598" s="135" t="s">
        <v>2727</v>
      </c>
      <c r="E598" s="135" t="s">
        <v>2273</v>
      </c>
      <c r="F598" s="116"/>
      <c r="G598" s="116"/>
      <c r="H598" s="116"/>
      <c r="I598" s="116"/>
      <c r="J598" s="116"/>
      <c r="K598" s="116"/>
      <c r="L598" s="116"/>
      <c r="M598" s="116"/>
    </row>
    <row r="599" spans="1:13">
      <c r="A599" s="254"/>
      <c r="B599" s="254"/>
      <c r="C599" s="256"/>
      <c r="D599" s="135" t="s">
        <v>2273</v>
      </c>
      <c r="E599" s="116"/>
      <c r="F599" s="116"/>
      <c r="G599" s="116"/>
      <c r="H599" s="116"/>
      <c r="I599" s="116"/>
      <c r="J599" s="116"/>
      <c r="K599" s="116"/>
      <c r="L599" s="116"/>
      <c r="M599" s="116"/>
    </row>
    <row r="600" spans="1:13">
      <c r="A600" s="138" t="s">
        <v>2728</v>
      </c>
      <c r="B600" s="116"/>
      <c r="C600" s="116"/>
      <c r="D600" s="116"/>
      <c r="E600" s="116"/>
      <c r="F600" s="116"/>
      <c r="G600" s="116"/>
      <c r="H600" s="116"/>
      <c r="I600" s="116"/>
      <c r="J600" s="116"/>
      <c r="K600" s="116"/>
      <c r="L600" s="116"/>
      <c r="M600" s="116"/>
    </row>
    <row r="601" spans="1:13">
      <c r="A601" s="135" t="s">
        <v>2729</v>
      </c>
      <c r="B601" s="116"/>
      <c r="C601" s="116"/>
      <c r="D601" s="116"/>
      <c r="E601" s="116"/>
      <c r="F601" s="116"/>
      <c r="G601" s="116"/>
      <c r="H601" s="116"/>
      <c r="I601" s="116"/>
      <c r="J601" s="116"/>
      <c r="K601" s="116"/>
      <c r="L601" s="116"/>
      <c r="M601" s="116"/>
    </row>
    <row r="602" spans="1:13">
      <c r="A602" s="135" t="s">
        <v>2730</v>
      </c>
      <c r="B602" s="116"/>
      <c r="C602" s="116"/>
      <c r="D602" s="116"/>
      <c r="E602" s="116"/>
      <c r="F602" s="116"/>
      <c r="G602" s="116"/>
      <c r="H602" s="116"/>
      <c r="I602" s="116"/>
      <c r="J602" s="116"/>
      <c r="K602" s="116"/>
      <c r="L602" s="116"/>
      <c r="M602" s="116"/>
    </row>
    <row r="603" spans="1:13">
      <c r="A603" s="133" t="s">
        <v>1547</v>
      </c>
      <c r="B603" s="116"/>
      <c r="C603" s="116"/>
      <c r="D603" s="116"/>
      <c r="E603" s="116"/>
      <c r="F603" s="116"/>
      <c r="G603" s="116"/>
      <c r="H603" s="116"/>
      <c r="I603" s="116"/>
      <c r="J603" s="116"/>
      <c r="K603" s="116"/>
      <c r="L603" s="116"/>
      <c r="M603" s="116"/>
    </row>
    <row r="604" spans="1:13">
      <c r="A604" s="256">
        <v>626</v>
      </c>
      <c r="B604" s="256">
        <v>626</v>
      </c>
      <c r="C604" s="135" t="s">
        <v>457</v>
      </c>
      <c r="D604" s="135">
        <v>613</v>
      </c>
      <c r="E604" s="116"/>
      <c r="F604" s="116"/>
      <c r="G604" s="116"/>
      <c r="H604" s="116"/>
      <c r="I604" s="116"/>
      <c r="J604" s="116"/>
      <c r="K604" s="116"/>
      <c r="L604" s="116"/>
      <c r="M604" s="116"/>
    </row>
    <row r="605" spans="1:13">
      <c r="A605" s="256"/>
      <c r="B605" s="256"/>
      <c r="C605" s="135" t="s">
        <v>2731</v>
      </c>
      <c r="D605" s="135">
        <v>629</v>
      </c>
      <c r="E605" s="116"/>
      <c r="F605" s="116"/>
      <c r="G605" s="116"/>
      <c r="H605" s="116"/>
      <c r="I605" s="116"/>
      <c r="J605" s="116"/>
      <c r="K605" s="116"/>
      <c r="L605" s="116"/>
      <c r="M605" s="116"/>
    </row>
    <row r="606" spans="1:13">
      <c r="A606" s="256"/>
      <c r="B606" s="256"/>
      <c r="C606" s="135" t="s">
        <v>2732</v>
      </c>
      <c r="D606" s="135">
        <v>630</v>
      </c>
      <c r="E606" s="116"/>
      <c r="F606" s="116"/>
      <c r="G606" s="116"/>
      <c r="H606" s="116"/>
      <c r="I606" s="116"/>
      <c r="J606" s="116"/>
      <c r="K606" s="116"/>
      <c r="L606" s="116"/>
      <c r="M606" s="116"/>
    </row>
    <row r="607" spans="1:13">
      <c r="A607" s="256"/>
      <c r="B607" s="256"/>
      <c r="C607" s="135" t="s">
        <v>2733</v>
      </c>
      <c r="D607" s="116"/>
      <c r="E607" s="116"/>
      <c r="F607" s="116"/>
      <c r="G607" s="116"/>
      <c r="H607" s="116"/>
      <c r="I607" s="116"/>
      <c r="J607" s="116"/>
      <c r="K607" s="116"/>
      <c r="L607" s="116"/>
      <c r="M607" s="116"/>
    </row>
    <row r="608" spans="1:13">
      <c r="A608" s="256" t="s">
        <v>2734</v>
      </c>
      <c r="B608" s="135" t="s">
        <v>8602</v>
      </c>
      <c r="C608" s="211">
        <v>390</v>
      </c>
      <c r="D608" s="211">
        <v>500</v>
      </c>
      <c r="E608" s="211">
        <v>512</v>
      </c>
      <c r="F608" s="211">
        <v>530</v>
      </c>
      <c r="G608" s="116"/>
      <c r="H608" s="116"/>
      <c r="I608" s="116"/>
      <c r="J608" s="116"/>
      <c r="K608" s="116"/>
      <c r="L608" s="116"/>
      <c r="M608" s="116"/>
    </row>
    <row r="609" spans="1:13">
      <c r="A609" s="256"/>
      <c r="B609" s="135" t="s">
        <v>8603</v>
      </c>
      <c r="C609" s="190"/>
      <c r="D609" s="190"/>
      <c r="E609" s="190"/>
      <c r="F609" s="190"/>
      <c r="G609" s="116"/>
      <c r="H609" s="116"/>
      <c r="I609" s="116"/>
      <c r="J609" s="116"/>
      <c r="K609" s="116"/>
      <c r="L609" s="116"/>
      <c r="M609" s="116"/>
    </row>
    <row r="610" spans="1:13">
      <c r="A610" s="135" t="s">
        <v>2735</v>
      </c>
      <c r="B610" s="135" t="s">
        <v>2736</v>
      </c>
      <c r="C610" s="164">
        <v>400</v>
      </c>
      <c r="D610" s="164">
        <v>510</v>
      </c>
      <c r="E610" s="164">
        <v>522</v>
      </c>
      <c r="F610" s="164">
        <v>540</v>
      </c>
      <c r="G610" s="116"/>
      <c r="H610" s="116"/>
      <c r="I610" s="116"/>
      <c r="J610" s="116"/>
      <c r="K610" s="116"/>
      <c r="L610" s="116"/>
      <c r="M610" s="116"/>
    </row>
    <row r="611" spans="1:13" ht="22">
      <c r="A611" s="135" t="s">
        <v>2737</v>
      </c>
      <c r="B611" s="293" t="s">
        <v>9365</v>
      </c>
      <c r="C611" s="164">
        <v>391</v>
      </c>
      <c r="D611" s="164">
        <v>501</v>
      </c>
      <c r="E611" s="164">
        <v>513</v>
      </c>
      <c r="F611" s="164">
        <v>531</v>
      </c>
      <c r="G611" s="135"/>
      <c r="H611" s="135"/>
      <c r="I611" s="135"/>
      <c r="J611" s="135"/>
      <c r="K611" s="135"/>
      <c r="L611" s="135"/>
      <c r="M611" s="135"/>
    </row>
    <row r="612" spans="1:13">
      <c r="A612" s="133" t="s">
        <v>2738</v>
      </c>
      <c r="B612" s="294"/>
      <c r="C612" s="116"/>
      <c r="D612" s="116"/>
      <c r="E612" s="116"/>
      <c r="F612" s="116"/>
      <c r="G612" s="137"/>
      <c r="H612" s="137"/>
      <c r="I612" s="137"/>
      <c r="J612" s="137"/>
      <c r="K612" s="137"/>
      <c r="L612" s="137"/>
      <c r="M612" s="116"/>
    </row>
    <row r="613" spans="1:13">
      <c r="A613" s="254" t="s">
        <v>60</v>
      </c>
      <c r="B613" s="254" t="s">
        <v>2726</v>
      </c>
      <c r="C613" s="135" t="s">
        <v>2382</v>
      </c>
      <c r="D613" s="116"/>
      <c r="E613" s="116"/>
      <c r="F613" s="116"/>
      <c r="G613" s="116"/>
      <c r="H613" s="116"/>
      <c r="I613" s="116"/>
      <c r="J613" s="116"/>
      <c r="K613" s="116"/>
      <c r="L613" s="116"/>
      <c r="M613" s="116"/>
    </row>
    <row r="614" spans="1:13">
      <c r="A614" s="254"/>
      <c r="B614" s="254"/>
      <c r="C614" s="138" t="s">
        <v>2739</v>
      </c>
      <c r="D614" s="116"/>
      <c r="E614" s="116"/>
      <c r="F614" s="116"/>
      <c r="G614" s="116"/>
      <c r="H614" s="116"/>
      <c r="I614" s="116"/>
      <c r="J614" s="116"/>
      <c r="K614" s="116"/>
      <c r="L614" s="116"/>
      <c r="M614" s="116"/>
    </row>
    <row r="615" spans="1:13">
      <c r="A615" s="254"/>
      <c r="B615" s="254"/>
      <c r="C615" s="138" t="s">
        <v>2740</v>
      </c>
      <c r="D615" s="116"/>
      <c r="E615" s="116"/>
      <c r="F615" s="116"/>
      <c r="G615" s="116"/>
      <c r="H615" s="116"/>
      <c r="I615" s="116"/>
      <c r="J615" s="116"/>
      <c r="K615" s="116"/>
      <c r="L615" s="116"/>
      <c r="M615" s="116"/>
    </row>
    <row r="616" spans="1:13">
      <c r="A616" s="254"/>
      <c r="B616" s="254"/>
      <c r="C616" s="135" t="s">
        <v>2385</v>
      </c>
      <c r="D616" s="116"/>
      <c r="E616" s="116"/>
      <c r="F616" s="116"/>
      <c r="G616" s="116"/>
      <c r="H616" s="116"/>
      <c r="I616" s="116"/>
      <c r="J616" s="116"/>
      <c r="K616" s="116"/>
      <c r="L616" s="116"/>
      <c r="M616" s="116"/>
    </row>
    <row r="617" spans="1:13">
      <c r="A617" s="133" t="s">
        <v>1547</v>
      </c>
      <c r="B617" s="116"/>
      <c r="C617" s="116"/>
      <c r="D617" s="116"/>
      <c r="E617" s="116"/>
      <c r="F617" s="116"/>
      <c r="G617" s="116"/>
      <c r="H617" s="116"/>
      <c r="I617" s="116"/>
      <c r="J617" s="116"/>
      <c r="K617" s="116"/>
      <c r="L617" s="116"/>
      <c r="M617" s="116"/>
    </row>
    <row r="618" spans="1:13">
      <c r="A618" s="135" t="s">
        <v>2741</v>
      </c>
      <c r="B618" s="116"/>
      <c r="C618" s="116"/>
      <c r="D618" s="116"/>
      <c r="E618" s="116"/>
      <c r="F618" s="116"/>
      <c r="G618" s="116"/>
      <c r="H618" s="116"/>
      <c r="I618" s="116"/>
      <c r="J618" s="116"/>
      <c r="K618" s="116"/>
      <c r="L618" s="116"/>
      <c r="M618" s="116"/>
    </row>
    <row r="619" spans="1:13">
      <c r="A619" s="256" t="s">
        <v>2734</v>
      </c>
      <c r="B619" s="135" t="s">
        <v>8604</v>
      </c>
      <c r="C619" s="211">
        <v>530</v>
      </c>
      <c r="D619" s="116"/>
      <c r="E619" s="116"/>
      <c r="F619" s="116"/>
      <c r="G619" s="116"/>
      <c r="H619" s="116"/>
      <c r="I619" s="116"/>
      <c r="J619" s="116"/>
      <c r="K619" s="116"/>
      <c r="L619" s="116"/>
      <c r="M619" s="116"/>
    </row>
    <row r="620" spans="1:13">
      <c r="A620" s="256"/>
      <c r="B620" s="135" t="s">
        <v>8603</v>
      </c>
      <c r="C620" s="228"/>
      <c r="D620" s="116"/>
      <c r="E620" s="116"/>
      <c r="F620" s="116"/>
      <c r="G620" s="116"/>
      <c r="H620" s="116"/>
      <c r="I620" s="116"/>
      <c r="J620" s="116"/>
      <c r="K620" s="116"/>
      <c r="L620" s="116"/>
      <c r="M620" s="116"/>
    </row>
    <row r="621" spans="1:13">
      <c r="A621" s="135" t="s">
        <v>2735</v>
      </c>
      <c r="B621" s="135" t="s">
        <v>2736</v>
      </c>
      <c r="C621" s="164">
        <v>540</v>
      </c>
      <c r="D621" s="116"/>
      <c r="E621" s="116"/>
      <c r="F621" s="116"/>
      <c r="G621" s="116"/>
      <c r="H621" s="116"/>
      <c r="I621" s="116"/>
      <c r="J621" s="116"/>
      <c r="K621" s="116"/>
      <c r="L621" s="116"/>
      <c r="M621" s="116"/>
    </row>
    <row r="622" spans="1:13" ht="33">
      <c r="A622" s="135" t="s">
        <v>2737</v>
      </c>
      <c r="B622" s="293" t="s">
        <v>9366</v>
      </c>
      <c r="C622" s="164">
        <v>531</v>
      </c>
      <c r="D622" s="116"/>
      <c r="E622" s="116"/>
      <c r="F622" s="116"/>
      <c r="G622" s="116"/>
      <c r="H622" s="116"/>
      <c r="I622" s="116"/>
      <c r="J622" s="116"/>
      <c r="K622" s="116"/>
      <c r="L622" s="116"/>
      <c r="M622" s="116"/>
    </row>
    <row r="623" spans="1:13">
      <c r="A623" s="133" t="s">
        <v>2742</v>
      </c>
      <c r="B623" s="116"/>
      <c r="C623" s="116"/>
      <c r="D623" s="116"/>
      <c r="E623" s="116"/>
      <c r="F623" s="116"/>
      <c r="G623" s="135"/>
      <c r="H623" s="135"/>
      <c r="I623" s="135"/>
      <c r="J623" s="135"/>
      <c r="K623" s="135"/>
      <c r="L623" s="135"/>
      <c r="M623" s="135"/>
    </row>
    <row r="624" spans="1:13">
      <c r="A624" s="133" t="s">
        <v>60</v>
      </c>
      <c r="B624" s="133" t="s">
        <v>2726</v>
      </c>
      <c r="C624" s="135" t="s">
        <v>2743</v>
      </c>
      <c r="D624" s="116"/>
      <c r="E624" s="116"/>
      <c r="F624" s="116"/>
      <c r="G624" s="137"/>
      <c r="H624" s="137"/>
      <c r="I624" s="137"/>
      <c r="J624" s="137"/>
      <c r="K624" s="137"/>
      <c r="L624" s="137"/>
      <c r="M624" s="116"/>
    </row>
    <row r="625" spans="1:13">
      <c r="A625" s="138" t="s">
        <v>2728</v>
      </c>
      <c r="B625" s="116"/>
      <c r="C625" s="116"/>
      <c r="D625" s="116"/>
      <c r="E625" s="116"/>
      <c r="F625" s="116"/>
      <c r="G625" s="116"/>
      <c r="H625" s="116"/>
      <c r="I625" s="116"/>
      <c r="J625" s="116"/>
      <c r="K625" s="116"/>
      <c r="L625" s="116"/>
      <c r="M625" s="116"/>
    </row>
    <row r="626" spans="1:13">
      <c r="A626" s="135" t="s">
        <v>2744</v>
      </c>
      <c r="B626" s="116"/>
      <c r="C626" s="116"/>
      <c r="D626" s="116"/>
      <c r="E626" s="116"/>
      <c r="F626" s="116"/>
      <c r="G626" s="116"/>
      <c r="H626" s="116"/>
      <c r="I626" s="116"/>
      <c r="J626" s="116"/>
      <c r="K626" s="116"/>
      <c r="L626" s="116"/>
      <c r="M626" s="116"/>
    </row>
    <row r="627" spans="1:13">
      <c r="A627" s="135" t="s">
        <v>2730</v>
      </c>
      <c r="B627" s="116"/>
      <c r="C627" s="116"/>
      <c r="D627" s="116"/>
      <c r="E627" s="116"/>
      <c r="F627" s="116"/>
      <c r="G627" s="116"/>
      <c r="H627" s="116"/>
      <c r="I627" s="116"/>
      <c r="J627" s="116"/>
      <c r="K627" s="116"/>
      <c r="L627" s="116"/>
      <c r="M627" s="116"/>
    </row>
    <row r="628" spans="1:13">
      <c r="A628" s="133" t="s">
        <v>1547</v>
      </c>
      <c r="B628" s="116"/>
      <c r="C628" s="116"/>
      <c r="D628" s="116"/>
      <c r="E628" s="116"/>
      <c r="F628" s="116"/>
      <c r="G628" s="116"/>
      <c r="H628" s="116"/>
      <c r="I628" s="116"/>
      <c r="J628" s="116"/>
      <c r="K628" s="116"/>
      <c r="L628" s="116"/>
      <c r="M628" s="116"/>
    </row>
    <row r="629" spans="1:13">
      <c r="A629" s="256">
        <v>626</v>
      </c>
      <c r="B629" s="135" t="s">
        <v>2745</v>
      </c>
      <c r="C629" s="135">
        <v>613</v>
      </c>
      <c r="D629" s="116"/>
      <c r="E629" s="116"/>
      <c r="F629" s="116"/>
      <c r="G629" s="116"/>
      <c r="H629" s="116"/>
      <c r="I629" s="116"/>
      <c r="J629" s="116"/>
      <c r="K629" s="116"/>
      <c r="L629" s="116"/>
      <c r="M629" s="116"/>
    </row>
    <row r="630" spans="1:13">
      <c r="A630" s="256"/>
      <c r="B630" s="135" t="s">
        <v>2746</v>
      </c>
      <c r="C630" s="135">
        <v>629</v>
      </c>
      <c r="D630" s="116"/>
      <c r="E630" s="116"/>
      <c r="F630" s="116"/>
      <c r="G630" s="116"/>
      <c r="H630" s="116"/>
      <c r="I630" s="116"/>
      <c r="J630" s="116"/>
      <c r="K630" s="116"/>
      <c r="L630" s="116"/>
      <c r="M630" s="116"/>
    </row>
    <row r="631" spans="1:13">
      <c r="A631" s="256"/>
      <c r="B631" s="135" t="s">
        <v>153</v>
      </c>
      <c r="C631" s="135">
        <v>630</v>
      </c>
      <c r="D631" s="116"/>
      <c r="E631" s="116"/>
      <c r="F631" s="116"/>
      <c r="G631" s="116"/>
      <c r="H631" s="116"/>
      <c r="I631" s="116"/>
      <c r="J631" s="116"/>
      <c r="K631" s="116"/>
      <c r="L631" s="116"/>
      <c r="M631" s="116"/>
    </row>
    <row r="632" spans="1:13">
      <c r="A632" s="135" t="s">
        <v>2747</v>
      </c>
      <c r="B632" s="135" t="s">
        <v>2748</v>
      </c>
      <c r="C632" s="211">
        <v>546</v>
      </c>
      <c r="D632" s="211">
        <v>558</v>
      </c>
      <c r="E632" s="211">
        <v>576</v>
      </c>
      <c r="F632" s="116"/>
      <c r="G632" s="116"/>
      <c r="H632" s="116"/>
      <c r="I632" s="116"/>
      <c r="J632" s="116"/>
      <c r="K632" s="116"/>
      <c r="L632" s="116"/>
      <c r="M632" s="116"/>
    </row>
    <row r="633" spans="1:13">
      <c r="A633" s="135" t="s">
        <v>2749</v>
      </c>
      <c r="B633" s="135" t="s">
        <v>2736</v>
      </c>
      <c r="C633" s="164">
        <v>576</v>
      </c>
      <c r="D633" s="164">
        <v>588</v>
      </c>
      <c r="E633" s="164">
        <v>606</v>
      </c>
      <c r="F633" s="116"/>
      <c r="G633" s="116"/>
      <c r="H633" s="116"/>
      <c r="I633" s="116"/>
      <c r="J633" s="116"/>
      <c r="K633" s="116"/>
      <c r="L633" s="116"/>
      <c r="M633" s="116"/>
    </row>
    <row r="634" spans="1:13">
      <c r="A634" s="135" t="s">
        <v>2750</v>
      </c>
      <c r="B634" s="135" t="s">
        <v>2751</v>
      </c>
      <c r="C634" s="164">
        <v>556</v>
      </c>
      <c r="D634" s="164">
        <v>568</v>
      </c>
      <c r="E634" s="164">
        <v>586</v>
      </c>
      <c r="F634" s="116"/>
      <c r="G634" s="116"/>
      <c r="H634" s="116"/>
      <c r="I634" s="116"/>
      <c r="J634" s="116"/>
      <c r="K634" s="116"/>
      <c r="L634" s="116"/>
      <c r="M634" s="116"/>
    </row>
    <row r="635" spans="1:13">
      <c r="A635" s="135" t="s">
        <v>2752</v>
      </c>
      <c r="B635" s="135" t="s">
        <v>9367</v>
      </c>
      <c r="C635" s="116"/>
      <c r="D635" s="116"/>
      <c r="E635" s="116"/>
      <c r="F635" s="116"/>
      <c r="G635" s="116"/>
      <c r="H635" s="116"/>
      <c r="I635" s="116"/>
      <c r="J635" s="116"/>
      <c r="K635" s="116"/>
      <c r="L635" s="116"/>
      <c r="M635" s="116"/>
    </row>
    <row r="636" spans="1:13">
      <c r="A636" s="133" t="s">
        <v>2753</v>
      </c>
      <c r="B636" s="116"/>
      <c r="C636" s="116"/>
      <c r="D636" s="116"/>
      <c r="E636" s="116"/>
      <c r="F636" s="116"/>
      <c r="G636" s="116"/>
      <c r="H636" s="116"/>
      <c r="I636" s="116"/>
      <c r="J636" s="116"/>
      <c r="K636" s="116"/>
      <c r="L636" s="116"/>
      <c r="M636" s="116"/>
    </row>
    <row r="637" spans="1:13">
      <c r="A637" s="254" t="s">
        <v>60</v>
      </c>
      <c r="B637" s="254" t="s">
        <v>2726</v>
      </c>
      <c r="C637" s="135" t="s">
        <v>2382</v>
      </c>
      <c r="D637" s="116"/>
      <c r="E637" s="116"/>
      <c r="F637" s="116"/>
    </row>
    <row r="638" spans="1:13">
      <c r="A638" s="254"/>
      <c r="B638" s="254"/>
      <c r="C638" s="138" t="s">
        <v>2739</v>
      </c>
      <c r="D638" s="116"/>
      <c r="E638" s="116"/>
      <c r="F638" s="116"/>
    </row>
    <row r="639" spans="1:13">
      <c r="A639" s="254"/>
      <c r="B639" s="254"/>
      <c r="C639" s="138" t="s">
        <v>2740</v>
      </c>
      <c r="D639" s="116"/>
      <c r="E639" s="116"/>
      <c r="F639" s="116"/>
    </row>
    <row r="640" spans="1:13">
      <c r="A640" s="254"/>
      <c r="B640" s="254"/>
      <c r="C640" s="135" t="s">
        <v>2385</v>
      </c>
      <c r="D640" s="116"/>
      <c r="E640" s="116"/>
      <c r="F640" s="116"/>
      <c r="G640" s="116"/>
      <c r="H640" s="116"/>
      <c r="I640" s="116"/>
      <c r="J640" s="116"/>
      <c r="K640" s="116"/>
      <c r="L640" s="116"/>
      <c r="M640" s="116"/>
    </row>
    <row r="641" spans="1:13">
      <c r="A641" s="133" t="s">
        <v>1547</v>
      </c>
      <c r="B641" s="116"/>
      <c r="C641" s="116"/>
      <c r="D641" s="116"/>
      <c r="E641" s="116"/>
      <c r="F641" s="116"/>
      <c r="G641" s="135"/>
      <c r="H641" s="135"/>
      <c r="I641" s="135"/>
      <c r="J641" s="135"/>
      <c r="K641" s="135"/>
      <c r="L641" s="135"/>
      <c r="M641" s="135"/>
    </row>
    <row r="642" spans="1:13">
      <c r="A642" s="135" t="s">
        <v>2741</v>
      </c>
      <c r="B642" s="116"/>
      <c r="C642" s="116"/>
      <c r="D642" s="116"/>
      <c r="E642" s="116"/>
      <c r="F642" s="116"/>
      <c r="G642" s="137"/>
      <c r="H642" s="137"/>
      <c r="I642" s="137"/>
      <c r="J642" s="137"/>
      <c r="K642" s="137"/>
      <c r="L642" s="137"/>
      <c r="M642" s="116"/>
    </row>
    <row r="643" spans="1:13">
      <c r="A643" s="135" t="s">
        <v>2747</v>
      </c>
      <c r="B643" s="135" t="s">
        <v>2748</v>
      </c>
      <c r="C643" s="211">
        <v>576</v>
      </c>
      <c r="D643" s="116"/>
      <c r="E643" s="116"/>
      <c r="F643" s="116"/>
      <c r="G643" s="116"/>
      <c r="H643" s="116"/>
      <c r="I643" s="116"/>
      <c r="J643" s="116"/>
      <c r="K643" s="116"/>
      <c r="L643" s="116"/>
      <c r="M643" s="116"/>
    </row>
    <row r="644" spans="1:13">
      <c r="A644" s="135" t="s">
        <v>2749</v>
      </c>
      <c r="B644" s="135" t="s">
        <v>2736</v>
      </c>
      <c r="C644" s="164">
        <v>606</v>
      </c>
      <c r="D644" s="116"/>
      <c r="E644" s="116"/>
      <c r="F644" s="116"/>
      <c r="G644" s="116"/>
      <c r="H644" s="116"/>
      <c r="I644" s="116"/>
      <c r="J644" s="116"/>
      <c r="K644" s="116"/>
      <c r="L644" s="116"/>
      <c r="M644" s="116"/>
    </row>
    <row r="645" spans="1:13">
      <c r="A645" s="135" t="s">
        <v>2750</v>
      </c>
      <c r="B645" s="135" t="s">
        <v>2751</v>
      </c>
      <c r="C645" s="164">
        <v>586</v>
      </c>
      <c r="D645" s="116"/>
      <c r="E645" s="116"/>
      <c r="F645" s="116"/>
      <c r="G645" s="116"/>
      <c r="H645" s="116"/>
      <c r="I645" s="116"/>
      <c r="J645" s="116"/>
      <c r="K645" s="116"/>
      <c r="L645" s="116"/>
      <c r="M645" s="116"/>
    </row>
    <row r="646" spans="1:13">
      <c r="A646" s="135" t="s">
        <v>2752</v>
      </c>
      <c r="B646" s="135" t="s">
        <v>9367</v>
      </c>
      <c r="C646" s="116"/>
      <c r="D646" s="116"/>
      <c r="E646" s="116"/>
      <c r="F646" s="116"/>
      <c r="G646" s="116"/>
      <c r="H646" s="116"/>
      <c r="I646" s="116"/>
      <c r="J646" s="116"/>
      <c r="K646" s="116"/>
      <c r="L646" s="116"/>
      <c r="M646" s="116"/>
    </row>
    <row r="647" spans="1:13">
      <c r="A647" s="135" t="s">
        <v>2027</v>
      </c>
      <c r="B647" s="135" t="s">
        <v>2754</v>
      </c>
      <c r="C647" s="116"/>
      <c r="D647" s="116"/>
      <c r="E647" s="116"/>
      <c r="F647" s="116"/>
      <c r="G647" s="116"/>
      <c r="H647" s="116"/>
      <c r="I647" s="116"/>
      <c r="J647" s="116"/>
      <c r="K647" s="116"/>
      <c r="L647" s="116"/>
      <c r="M647" s="116"/>
    </row>
    <row r="648" spans="1:13">
      <c r="A648" s="135" t="s">
        <v>2755</v>
      </c>
      <c r="B648" s="116"/>
      <c r="C648" s="116"/>
      <c r="D648" s="116"/>
      <c r="E648" s="116"/>
      <c r="F648" s="116"/>
      <c r="G648" s="116"/>
      <c r="H648" s="116"/>
      <c r="I648" s="116"/>
      <c r="J648" s="116"/>
      <c r="K648" s="116"/>
      <c r="L648" s="116"/>
      <c r="M648" s="116"/>
    </row>
    <row r="649" spans="1:13">
      <c r="A649" s="135" t="s">
        <v>2756</v>
      </c>
      <c r="B649" s="116"/>
      <c r="C649" s="116"/>
      <c r="D649" s="116"/>
      <c r="E649" s="116"/>
      <c r="F649" s="116"/>
      <c r="G649" s="116"/>
      <c r="H649" s="116"/>
      <c r="I649" s="116"/>
      <c r="J649" s="116"/>
      <c r="K649" s="116"/>
      <c r="L649" s="116"/>
      <c r="M649" s="116"/>
    </row>
    <row r="650" spans="1:13">
      <c r="A650" s="135" t="s">
        <v>2757</v>
      </c>
      <c r="B650" s="116"/>
      <c r="C650" s="116"/>
      <c r="D650" s="116"/>
      <c r="E650" s="116"/>
      <c r="F650" s="116"/>
      <c r="G650" s="116"/>
      <c r="H650" s="116"/>
      <c r="I650" s="116"/>
      <c r="J650" s="116"/>
      <c r="K650" s="116"/>
      <c r="L650" s="116"/>
      <c r="M650" s="116"/>
    </row>
    <row r="651" spans="1:13">
      <c r="A651" s="135" t="s">
        <v>2758</v>
      </c>
      <c r="B651" s="116"/>
      <c r="C651" s="116"/>
      <c r="D651" s="116"/>
      <c r="E651" s="116"/>
      <c r="F651" s="116"/>
      <c r="G651" s="116"/>
      <c r="H651" s="116"/>
      <c r="I651" s="116"/>
      <c r="J651" s="116"/>
      <c r="K651" s="116"/>
      <c r="L651" s="116"/>
      <c r="M651" s="116"/>
    </row>
    <row r="652" spans="1:13">
      <c r="A652" s="139"/>
      <c r="B652" s="116"/>
      <c r="C652" s="116"/>
      <c r="D652" s="116"/>
      <c r="E652" s="116"/>
      <c r="F652" s="116"/>
      <c r="G652" s="116"/>
      <c r="H652" s="116"/>
      <c r="I652" s="116"/>
      <c r="J652" s="116"/>
      <c r="K652" s="116"/>
      <c r="L652" s="116"/>
      <c r="M652" s="116"/>
    </row>
    <row r="653" spans="1:13" ht="17">
      <c r="A653" s="143"/>
      <c r="B653" s="116"/>
      <c r="C653" s="116"/>
      <c r="D653" s="116"/>
      <c r="E653" s="116"/>
      <c r="F653" s="116"/>
      <c r="G653" s="116"/>
      <c r="H653" s="116"/>
      <c r="I653" s="116"/>
      <c r="J653" s="116"/>
      <c r="K653" s="116"/>
      <c r="L653" s="116"/>
      <c r="M653" s="116"/>
    </row>
    <row r="654" spans="1:13" ht="17">
      <c r="A654" s="143" t="s">
        <v>2759</v>
      </c>
      <c r="B654" s="116"/>
      <c r="C654" s="116"/>
      <c r="D654" s="116"/>
      <c r="E654" s="116"/>
      <c r="F654" s="116"/>
      <c r="G654" s="116"/>
      <c r="H654" s="116"/>
      <c r="I654" s="116"/>
      <c r="J654" s="116"/>
      <c r="K654" s="116"/>
      <c r="L654" s="116"/>
      <c r="M654" s="116"/>
    </row>
    <row r="655" spans="1:13">
      <c r="A655" s="133" t="s">
        <v>6</v>
      </c>
      <c r="B655" s="135">
        <v>605</v>
      </c>
      <c r="C655" s="135">
        <v>606</v>
      </c>
      <c r="D655" s="135">
        <v>609</v>
      </c>
      <c r="E655" s="135">
        <v>612</v>
      </c>
      <c r="F655" s="135">
        <v>613</v>
      </c>
      <c r="G655" s="135">
        <v>619</v>
      </c>
      <c r="H655" s="135">
        <v>622</v>
      </c>
      <c r="I655" s="135">
        <v>625</v>
      </c>
      <c r="J655" s="135">
        <v>626</v>
      </c>
      <c r="K655" s="135">
        <v>629</v>
      </c>
      <c r="L655" s="135">
        <v>630</v>
      </c>
      <c r="M655" s="135" t="s">
        <v>153</v>
      </c>
    </row>
    <row r="656" spans="1:13">
      <c r="A656" s="137" t="s">
        <v>155</v>
      </c>
      <c r="B656" s="137" t="s">
        <v>155</v>
      </c>
      <c r="C656" s="137" t="s">
        <v>155</v>
      </c>
      <c r="D656" s="137" t="s">
        <v>155</v>
      </c>
      <c r="E656" s="137" t="s">
        <v>155</v>
      </c>
      <c r="F656" s="137" t="s">
        <v>155</v>
      </c>
      <c r="G656" s="137" t="s">
        <v>155</v>
      </c>
      <c r="H656" s="137" t="s">
        <v>155</v>
      </c>
      <c r="I656" s="137" t="s">
        <v>155</v>
      </c>
      <c r="J656" s="137" t="s">
        <v>155</v>
      </c>
      <c r="K656" s="137" t="s">
        <v>155</v>
      </c>
      <c r="L656" s="137" t="s">
        <v>155</v>
      </c>
      <c r="M656" s="116"/>
    </row>
    <row r="657" spans="1:13">
      <c r="A657" s="133" t="s">
        <v>1170</v>
      </c>
      <c r="B657" s="254" t="s">
        <v>2</v>
      </c>
      <c r="C657" s="254" t="s">
        <v>2760</v>
      </c>
      <c r="D657" s="116"/>
      <c r="E657" s="116"/>
      <c r="F657" s="116"/>
      <c r="G657" s="116"/>
      <c r="H657" s="116"/>
      <c r="I657" s="116"/>
      <c r="J657" s="116"/>
      <c r="K657" s="116"/>
      <c r="L657" s="116"/>
      <c r="M657" s="116"/>
    </row>
    <row r="658" spans="1:13">
      <c r="A658" s="133" t="s">
        <v>527</v>
      </c>
      <c r="B658" s="254"/>
      <c r="C658" s="254"/>
      <c r="D658" s="116"/>
      <c r="E658" s="116"/>
      <c r="F658" s="116"/>
      <c r="G658" s="116"/>
      <c r="H658" s="116"/>
      <c r="I658" s="116"/>
      <c r="J658" s="116"/>
      <c r="K658" s="116"/>
      <c r="L658" s="116"/>
      <c r="M658" s="116"/>
    </row>
    <row r="659" spans="1:13">
      <c r="A659" s="133" t="s">
        <v>2761</v>
      </c>
      <c r="B659" s="116"/>
      <c r="C659" s="116"/>
      <c r="D659" s="116"/>
      <c r="E659" s="116"/>
      <c r="F659" s="116"/>
      <c r="G659" s="116"/>
      <c r="H659" s="116"/>
      <c r="I659" s="116"/>
      <c r="J659" s="116"/>
      <c r="K659" s="116"/>
      <c r="L659" s="116"/>
      <c r="M659" s="116"/>
    </row>
    <row r="660" spans="1:13">
      <c r="A660" s="135" t="s">
        <v>2762</v>
      </c>
      <c r="B660" s="135" t="s">
        <v>2763</v>
      </c>
      <c r="C660" s="164" t="s">
        <v>9193</v>
      </c>
      <c r="D660" s="116"/>
      <c r="E660" s="116"/>
      <c r="F660" s="116"/>
      <c r="G660" s="116"/>
      <c r="H660" s="116"/>
      <c r="I660" s="116"/>
      <c r="J660" s="116"/>
      <c r="K660" s="116"/>
      <c r="L660" s="116"/>
      <c r="M660" s="116"/>
    </row>
    <row r="661" spans="1:13">
      <c r="A661" s="256" t="s">
        <v>2764</v>
      </c>
      <c r="B661" s="135" t="s">
        <v>2765</v>
      </c>
      <c r="C661" s="116"/>
      <c r="D661" s="116"/>
      <c r="E661" s="116"/>
      <c r="F661" s="116"/>
      <c r="G661" s="116"/>
      <c r="H661" s="116"/>
      <c r="I661" s="116"/>
      <c r="J661" s="116"/>
      <c r="K661" s="116"/>
      <c r="L661" s="116"/>
      <c r="M661" s="116"/>
    </row>
    <row r="662" spans="1:13">
      <c r="A662" s="256"/>
      <c r="B662" s="135" t="s">
        <v>8605</v>
      </c>
      <c r="C662" s="116"/>
      <c r="D662" s="116"/>
      <c r="E662" s="116"/>
      <c r="F662" s="116"/>
      <c r="G662" s="116"/>
      <c r="H662" s="116"/>
      <c r="I662" s="116"/>
      <c r="J662" s="116"/>
      <c r="K662" s="116"/>
      <c r="L662" s="116"/>
      <c r="M662" s="116"/>
    </row>
    <row r="663" spans="1:13">
      <c r="A663" s="135" t="s">
        <v>2766</v>
      </c>
      <c r="B663" s="135" t="s">
        <v>2767</v>
      </c>
      <c r="C663" s="116"/>
      <c r="D663" s="116"/>
      <c r="E663" s="116"/>
      <c r="F663" s="116"/>
      <c r="G663" s="116"/>
      <c r="H663" s="116"/>
      <c r="I663" s="116"/>
      <c r="J663" s="116"/>
      <c r="K663" s="116"/>
      <c r="L663" s="116"/>
      <c r="M663" s="116"/>
    </row>
    <row r="664" spans="1:13">
      <c r="A664" s="256" t="s">
        <v>2768</v>
      </c>
      <c r="B664" s="135" t="s">
        <v>2769</v>
      </c>
      <c r="C664" s="116"/>
      <c r="D664" s="116"/>
      <c r="E664" s="116"/>
      <c r="F664" s="116"/>
      <c r="G664" s="116"/>
      <c r="H664" s="116"/>
      <c r="I664" s="116"/>
      <c r="J664" s="116"/>
      <c r="K664" s="116"/>
      <c r="L664" s="116"/>
      <c r="M664" s="116"/>
    </row>
    <row r="665" spans="1:13">
      <c r="A665" s="256"/>
      <c r="B665" s="135" t="s">
        <v>8606</v>
      </c>
      <c r="C665" s="116"/>
      <c r="D665" s="116"/>
      <c r="E665" s="116"/>
      <c r="F665" s="116"/>
      <c r="G665" s="116"/>
      <c r="H665" s="116"/>
      <c r="I665" s="116"/>
      <c r="J665" s="116"/>
      <c r="K665" s="116"/>
      <c r="L665" s="116"/>
      <c r="M665" s="116"/>
    </row>
    <row r="666" spans="1:13">
      <c r="A666" s="135" t="s">
        <v>2027</v>
      </c>
      <c r="B666" s="135" t="s">
        <v>2770</v>
      </c>
      <c r="C666" s="116"/>
      <c r="D666" s="116"/>
      <c r="E666" s="116"/>
      <c r="F666" s="116"/>
      <c r="G666" s="116"/>
      <c r="H666" s="116"/>
      <c r="I666" s="116"/>
      <c r="J666" s="116"/>
      <c r="K666" s="116"/>
      <c r="L666" s="116"/>
      <c r="M666" s="116"/>
    </row>
    <row r="667" spans="1:13">
      <c r="A667" s="135" t="s">
        <v>2771</v>
      </c>
      <c r="B667" s="116"/>
      <c r="C667" s="116"/>
      <c r="D667" s="116"/>
      <c r="E667" s="116"/>
      <c r="F667" s="116"/>
      <c r="G667" s="116"/>
      <c r="H667" s="116"/>
      <c r="I667" s="116"/>
      <c r="J667" s="116"/>
      <c r="K667" s="116"/>
      <c r="L667" s="116"/>
      <c r="M667" s="116"/>
    </row>
    <row r="668" spans="1:13">
      <c r="A668" s="135" t="s">
        <v>2772</v>
      </c>
      <c r="B668" s="116"/>
      <c r="C668" s="116"/>
      <c r="D668" s="116"/>
      <c r="E668" s="116"/>
      <c r="F668" s="116"/>
      <c r="G668" s="116"/>
      <c r="H668" s="116"/>
      <c r="I668" s="116"/>
      <c r="J668" s="116"/>
      <c r="K668" s="116"/>
      <c r="L668" s="116"/>
      <c r="M668" s="116"/>
    </row>
    <row r="669" spans="1:13">
      <c r="A669" s="139"/>
      <c r="B669" s="116"/>
      <c r="C669" s="116"/>
      <c r="D669" s="116"/>
      <c r="E669" s="116"/>
      <c r="F669" s="116"/>
      <c r="G669" s="116"/>
      <c r="H669" s="116"/>
      <c r="I669" s="116"/>
      <c r="J669" s="116"/>
      <c r="K669" s="116"/>
      <c r="L669" s="116"/>
      <c r="M669" s="116"/>
    </row>
    <row r="670" spans="1:13" ht="17">
      <c r="A670" s="143" t="s">
        <v>2773</v>
      </c>
      <c r="B670" s="116"/>
      <c r="C670" s="116"/>
      <c r="D670" s="116"/>
      <c r="E670" s="116"/>
      <c r="F670" s="116"/>
      <c r="G670" s="116"/>
      <c r="H670" s="116"/>
      <c r="I670" s="116"/>
      <c r="J670" s="116"/>
      <c r="K670" s="116"/>
      <c r="L670" s="116"/>
      <c r="M670" s="116"/>
    </row>
    <row r="671" spans="1:13">
      <c r="A671" s="133" t="s">
        <v>6</v>
      </c>
      <c r="B671" s="135">
        <v>605</v>
      </c>
      <c r="C671" s="135">
        <v>606</v>
      </c>
      <c r="D671" s="135">
        <v>609</v>
      </c>
      <c r="E671" s="135">
        <v>612</v>
      </c>
      <c r="F671" s="135">
        <v>613</v>
      </c>
      <c r="G671" s="135">
        <v>619</v>
      </c>
      <c r="H671" s="135">
        <v>622</v>
      </c>
      <c r="I671" s="135">
        <v>625</v>
      </c>
      <c r="J671" s="135">
        <v>626</v>
      </c>
      <c r="K671" s="135">
        <v>629</v>
      </c>
      <c r="L671" s="135">
        <v>630</v>
      </c>
      <c r="M671" s="135" t="s">
        <v>153</v>
      </c>
    </row>
    <row r="672" spans="1:13">
      <c r="A672" s="137" t="s">
        <v>155</v>
      </c>
      <c r="B672" s="137" t="s">
        <v>155</v>
      </c>
      <c r="C672" s="137" t="s">
        <v>155</v>
      </c>
      <c r="D672" s="137" t="s">
        <v>155</v>
      </c>
      <c r="E672" s="137" t="s">
        <v>155</v>
      </c>
      <c r="F672" s="137" t="s">
        <v>155</v>
      </c>
      <c r="G672" s="137" t="s">
        <v>155</v>
      </c>
      <c r="H672" s="137" t="s">
        <v>155</v>
      </c>
      <c r="I672" s="137" t="s">
        <v>155</v>
      </c>
      <c r="J672" s="137" t="s">
        <v>155</v>
      </c>
      <c r="K672" s="137" t="s">
        <v>155</v>
      </c>
      <c r="L672" s="137" t="s">
        <v>155</v>
      </c>
      <c r="M672" s="116"/>
    </row>
    <row r="673" spans="1:14">
      <c r="A673" s="133" t="s">
        <v>1170</v>
      </c>
      <c r="B673" s="254" t="s">
        <v>2</v>
      </c>
      <c r="C673" s="254" t="s">
        <v>2760</v>
      </c>
      <c r="D673" s="116"/>
      <c r="E673" s="116"/>
      <c r="F673" s="116"/>
      <c r="G673" s="116"/>
      <c r="H673" s="116"/>
      <c r="I673" s="116"/>
      <c r="J673" s="116"/>
      <c r="K673" s="116"/>
      <c r="L673" s="116"/>
      <c r="M673" s="116"/>
    </row>
    <row r="674" spans="1:14">
      <c r="A674" s="133" t="s">
        <v>527</v>
      </c>
      <c r="B674" s="254"/>
      <c r="C674" s="254"/>
      <c r="D674" s="116"/>
      <c r="E674" s="116"/>
      <c r="F674" s="116"/>
      <c r="G674" s="116"/>
      <c r="H674" s="116"/>
      <c r="I674" s="116"/>
      <c r="J674" s="116"/>
      <c r="K674" s="116"/>
      <c r="L674" s="116"/>
      <c r="M674" s="116"/>
    </row>
    <row r="675" spans="1:14">
      <c r="A675" s="133" t="s">
        <v>2774</v>
      </c>
      <c r="B675" s="116"/>
      <c r="C675" s="116"/>
      <c r="D675" s="116"/>
      <c r="E675" s="116"/>
      <c r="F675" s="116"/>
      <c r="G675" s="116"/>
      <c r="H675" s="116"/>
      <c r="I675" s="116"/>
      <c r="J675" s="116"/>
      <c r="K675" s="116"/>
      <c r="L675" s="116"/>
      <c r="M675" s="116"/>
      <c r="N675" s="116"/>
    </row>
    <row r="676" spans="1:14">
      <c r="A676" s="135" t="s">
        <v>2775</v>
      </c>
      <c r="B676" s="135" t="s">
        <v>2776</v>
      </c>
      <c r="C676" s="164" t="s">
        <v>9194</v>
      </c>
      <c r="D676" s="116"/>
      <c r="E676" s="116"/>
      <c r="F676" s="116"/>
      <c r="G676" s="116"/>
      <c r="H676" s="116"/>
      <c r="I676" s="116"/>
      <c r="J676" s="116"/>
      <c r="K676" s="116"/>
      <c r="L676" s="116"/>
      <c r="M676" s="116"/>
      <c r="N676" s="133"/>
    </row>
    <row r="677" spans="1:14">
      <c r="A677" s="135" t="s">
        <v>2777</v>
      </c>
      <c r="B677" s="135" t="s">
        <v>2778</v>
      </c>
      <c r="C677" s="116"/>
      <c r="D677" s="116"/>
      <c r="E677" s="116"/>
      <c r="F677" s="116"/>
      <c r="G677" s="116"/>
      <c r="H677" s="116"/>
      <c r="I677" s="116"/>
      <c r="J677" s="116"/>
      <c r="K677" s="116"/>
      <c r="L677" s="116"/>
      <c r="M677" s="116"/>
      <c r="N677" s="137"/>
    </row>
    <row r="678" spans="1:14">
      <c r="A678" s="135" t="s">
        <v>2779</v>
      </c>
      <c r="B678" s="135" t="s">
        <v>2780</v>
      </c>
      <c r="C678" s="116"/>
      <c r="D678" s="116"/>
      <c r="E678" s="116"/>
      <c r="F678" s="116"/>
      <c r="G678" s="116"/>
      <c r="H678" s="116"/>
      <c r="I678" s="116"/>
      <c r="J678" s="116"/>
      <c r="K678" s="116"/>
      <c r="L678" s="116"/>
      <c r="M678" s="116"/>
      <c r="N678" s="116"/>
    </row>
    <row r="679" spans="1:14">
      <c r="A679" s="135" t="s">
        <v>2027</v>
      </c>
      <c r="B679" s="135" t="s">
        <v>2781</v>
      </c>
      <c r="C679" s="116"/>
      <c r="D679" s="116"/>
      <c r="E679" s="116"/>
      <c r="F679" s="116"/>
      <c r="G679" s="116"/>
      <c r="H679" s="116"/>
      <c r="I679" s="116"/>
      <c r="J679" s="116"/>
      <c r="K679" s="116"/>
      <c r="L679" s="116"/>
      <c r="M679" s="116"/>
      <c r="N679" s="116"/>
    </row>
    <row r="680" spans="1:14">
      <c r="A680" s="135" t="s">
        <v>2782</v>
      </c>
      <c r="B680" s="116"/>
      <c r="C680" s="116"/>
      <c r="D680" s="116"/>
      <c r="E680" s="116"/>
      <c r="F680" s="116"/>
      <c r="G680" s="116"/>
      <c r="H680" s="116"/>
      <c r="I680" s="116"/>
      <c r="J680" s="116"/>
      <c r="K680" s="116"/>
      <c r="L680" s="116"/>
      <c r="M680" s="116"/>
      <c r="N680" s="137"/>
    </row>
    <row r="681" spans="1:14">
      <c r="A681" s="139"/>
      <c r="B681" s="116"/>
      <c r="C681" s="116"/>
      <c r="D681" s="116"/>
      <c r="E681" s="116"/>
      <c r="F681" s="116"/>
      <c r="G681" s="116"/>
      <c r="H681" s="116"/>
      <c r="I681" s="116"/>
      <c r="J681" s="116"/>
      <c r="K681" s="116"/>
      <c r="L681" s="116"/>
      <c r="M681" s="116"/>
      <c r="N681" s="116"/>
    </row>
    <row r="682" spans="1:14" ht="17">
      <c r="A682" s="143" t="s">
        <v>2783</v>
      </c>
      <c r="B682" s="116"/>
      <c r="C682" s="116"/>
      <c r="D682" s="116"/>
      <c r="E682" s="116"/>
      <c r="F682" s="116"/>
      <c r="G682" s="116"/>
      <c r="H682" s="116"/>
      <c r="I682" s="116"/>
      <c r="J682" s="116"/>
      <c r="K682" s="116"/>
      <c r="L682" s="116"/>
      <c r="M682" s="116"/>
      <c r="N682" s="116"/>
    </row>
    <row r="683" spans="1:14">
      <c r="A683" s="133" t="s">
        <v>6</v>
      </c>
      <c r="B683" s="135">
        <v>605</v>
      </c>
      <c r="C683" s="135">
        <v>606</v>
      </c>
      <c r="D683" s="135">
        <v>609</v>
      </c>
      <c r="E683" s="135">
        <v>612</v>
      </c>
      <c r="F683" s="135">
        <v>613</v>
      </c>
      <c r="G683" s="135">
        <v>619</v>
      </c>
      <c r="H683" s="135">
        <v>622</v>
      </c>
      <c r="I683" s="135">
        <v>625</v>
      </c>
      <c r="J683" s="135">
        <v>626</v>
      </c>
      <c r="K683" s="135">
        <v>629</v>
      </c>
      <c r="L683" s="135">
        <v>630</v>
      </c>
      <c r="M683" s="135" t="s">
        <v>153</v>
      </c>
      <c r="N683" s="116"/>
    </row>
    <row r="684" spans="1:14">
      <c r="A684" s="137" t="s">
        <v>155</v>
      </c>
      <c r="B684" s="137" t="s">
        <v>155</v>
      </c>
      <c r="C684" s="137" t="s">
        <v>155</v>
      </c>
      <c r="D684" s="137" t="s">
        <v>155</v>
      </c>
      <c r="E684" s="137" t="s">
        <v>155</v>
      </c>
      <c r="F684" s="137" t="s">
        <v>155</v>
      </c>
      <c r="G684" s="137" t="s">
        <v>155</v>
      </c>
      <c r="H684" s="137" t="s">
        <v>155</v>
      </c>
      <c r="I684" s="137" t="s">
        <v>155</v>
      </c>
      <c r="J684" s="137" t="s">
        <v>155</v>
      </c>
      <c r="K684" s="137" t="s">
        <v>155</v>
      </c>
      <c r="L684" s="137" t="s">
        <v>155</v>
      </c>
      <c r="M684" s="116"/>
      <c r="N684" s="116"/>
    </row>
    <row r="685" spans="1:14">
      <c r="A685" s="133" t="s">
        <v>1170</v>
      </c>
      <c r="B685" s="254" t="s">
        <v>2</v>
      </c>
      <c r="C685" s="254" t="s">
        <v>2760</v>
      </c>
      <c r="D685" s="116"/>
      <c r="E685" s="116"/>
      <c r="F685" s="116"/>
      <c r="G685" s="116"/>
      <c r="H685" s="116"/>
      <c r="I685" s="116"/>
      <c r="J685" s="116"/>
      <c r="K685" s="116"/>
      <c r="L685" s="116"/>
      <c r="M685" s="116"/>
      <c r="N685" s="116"/>
    </row>
    <row r="686" spans="1:14">
      <c r="A686" s="133" t="s">
        <v>527</v>
      </c>
      <c r="B686" s="254"/>
      <c r="C686" s="254"/>
      <c r="D686" s="116"/>
      <c r="E686" s="116"/>
      <c r="F686" s="116"/>
      <c r="G686" s="116"/>
      <c r="H686" s="116"/>
      <c r="I686" s="116"/>
      <c r="J686" s="116"/>
      <c r="K686" s="116"/>
      <c r="L686" s="116"/>
      <c r="M686" s="116"/>
      <c r="N686" s="116"/>
    </row>
    <row r="687" spans="1:14">
      <c r="A687" s="133" t="s">
        <v>2784</v>
      </c>
      <c r="B687" s="116"/>
      <c r="C687" s="116"/>
      <c r="D687" s="116"/>
      <c r="E687" s="116"/>
      <c r="F687" s="116"/>
      <c r="G687" s="116"/>
      <c r="H687" s="116"/>
      <c r="I687" s="116"/>
      <c r="J687" s="116"/>
      <c r="K687" s="116"/>
      <c r="L687" s="116"/>
      <c r="M687" s="116"/>
      <c r="N687" s="116"/>
    </row>
    <row r="688" spans="1:14">
      <c r="A688" s="135" t="s">
        <v>2785</v>
      </c>
      <c r="B688" s="135" t="s">
        <v>2786</v>
      </c>
      <c r="C688" s="164" t="s">
        <v>9195</v>
      </c>
      <c r="D688" s="116"/>
      <c r="E688" s="116"/>
      <c r="F688" s="116"/>
      <c r="G688" s="116"/>
      <c r="H688" s="116"/>
      <c r="I688" s="116"/>
      <c r="J688" s="116"/>
      <c r="K688" s="116"/>
      <c r="L688" s="116"/>
      <c r="M688" s="116"/>
      <c r="N688" s="116"/>
    </row>
    <row r="689" spans="1:14">
      <c r="A689" s="135" t="s">
        <v>2787</v>
      </c>
      <c r="B689" s="135" t="s">
        <v>2788</v>
      </c>
      <c r="C689" s="116"/>
      <c r="D689" s="116"/>
      <c r="E689" s="116"/>
      <c r="F689" s="116"/>
      <c r="G689" s="116"/>
      <c r="H689" s="116"/>
      <c r="I689" s="116"/>
      <c r="J689" s="116"/>
      <c r="K689" s="116"/>
      <c r="L689" s="116"/>
      <c r="M689" s="116"/>
      <c r="N689" s="116"/>
    </row>
    <row r="690" spans="1:14">
      <c r="A690" s="135" t="s">
        <v>2789</v>
      </c>
      <c r="B690" s="135" t="s">
        <v>2790</v>
      </c>
      <c r="C690" s="116"/>
      <c r="D690" s="116"/>
      <c r="E690" s="116"/>
      <c r="F690" s="116"/>
      <c r="G690" s="116"/>
      <c r="H690" s="116"/>
      <c r="I690" s="116"/>
      <c r="J690" s="116"/>
      <c r="K690" s="116"/>
      <c r="L690" s="116"/>
      <c r="M690" s="116"/>
    </row>
    <row r="691" spans="1:14">
      <c r="A691" s="133" t="s">
        <v>2791</v>
      </c>
      <c r="B691" s="116"/>
      <c r="C691" s="116"/>
      <c r="D691" s="116"/>
      <c r="E691" s="116"/>
      <c r="F691" s="116"/>
      <c r="G691" s="116"/>
      <c r="H691" s="116"/>
      <c r="I691" s="116"/>
      <c r="J691" s="116"/>
      <c r="K691" s="116"/>
      <c r="L691" s="116"/>
      <c r="M691" s="116"/>
      <c r="N691" s="116"/>
    </row>
    <row r="692" spans="1:14">
      <c r="A692" s="135" t="s">
        <v>2792</v>
      </c>
      <c r="B692" s="135" t="s">
        <v>2793</v>
      </c>
      <c r="C692" s="164" t="s">
        <v>9195</v>
      </c>
      <c r="D692" s="116"/>
      <c r="E692" s="116"/>
      <c r="F692" s="116"/>
      <c r="G692" s="116"/>
      <c r="H692" s="116"/>
      <c r="I692" s="116"/>
      <c r="J692" s="116"/>
      <c r="K692" s="116"/>
      <c r="L692" s="116"/>
      <c r="M692" s="116"/>
      <c r="N692" s="133"/>
    </row>
    <row r="693" spans="1:14">
      <c r="A693" s="135" t="s">
        <v>2794</v>
      </c>
      <c r="B693" s="135" t="s">
        <v>2795</v>
      </c>
      <c r="C693" s="116"/>
      <c r="D693" s="116"/>
      <c r="E693" s="116"/>
      <c r="F693" s="116"/>
      <c r="G693" s="116"/>
      <c r="H693" s="116"/>
      <c r="I693" s="116"/>
      <c r="J693" s="116"/>
      <c r="K693" s="116"/>
      <c r="L693" s="116"/>
      <c r="M693" s="116"/>
      <c r="N693" s="137"/>
    </row>
    <row r="694" spans="1:14">
      <c r="A694" s="135" t="s">
        <v>2796</v>
      </c>
      <c r="B694" s="135" t="s">
        <v>2797</v>
      </c>
      <c r="C694" s="116"/>
      <c r="D694" s="116"/>
      <c r="E694" s="116"/>
      <c r="F694" s="116"/>
      <c r="G694" s="116"/>
      <c r="H694" s="116"/>
      <c r="I694" s="116"/>
      <c r="J694" s="116"/>
      <c r="K694" s="116"/>
      <c r="L694" s="116"/>
      <c r="M694" s="116"/>
      <c r="N694" s="137"/>
    </row>
    <row r="695" spans="1:14">
      <c r="A695" s="135" t="s">
        <v>2027</v>
      </c>
      <c r="B695" s="135" t="s">
        <v>2798</v>
      </c>
      <c r="C695" s="116"/>
      <c r="D695" s="116"/>
      <c r="E695" s="116"/>
      <c r="F695" s="116"/>
      <c r="G695" s="116"/>
      <c r="H695" s="116"/>
      <c r="I695" s="116"/>
      <c r="J695" s="116"/>
      <c r="K695" s="116"/>
      <c r="L695" s="116"/>
      <c r="M695" s="116"/>
      <c r="N695" s="116"/>
    </row>
    <row r="696" spans="1:14">
      <c r="A696" s="135" t="s">
        <v>2799</v>
      </c>
      <c r="B696" s="116"/>
      <c r="C696" s="116"/>
      <c r="D696" s="116"/>
      <c r="E696" s="116"/>
      <c r="F696" s="116"/>
      <c r="G696" s="116"/>
      <c r="H696" s="116"/>
      <c r="I696" s="116"/>
      <c r="J696" s="116"/>
      <c r="K696" s="116"/>
      <c r="L696" s="116"/>
      <c r="M696" s="116"/>
      <c r="N696" s="116"/>
    </row>
    <row r="697" spans="1:14">
      <c r="A697" s="135"/>
      <c r="B697" s="135"/>
      <c r="C697" s="133"/>
      <c r="D697" s="116"/>
      <c r="E697" s="116"/>
      <c r="F697" s="116"/>
      <c r="G697" s="116"/>
      <c r="H697" s="116"/>
      <c r="I697" s="116"/>
      <c r="J697" s="116"/>
      <c r="K697" s="116"/>
      <c r="L697" s="116"/>
      <c r="M697" s="116"/>
      <c r="N697" s="116"/>
    </row>
    <row r="698" spans="1:14" ht="17">
      <c r="A698" s="143" t="s">
        <v>2800</v>
      </c>
      <c r="B698" s="116"/>
      <c r="C698" s="116"/>
      <c r="D698" s="116"/>
      <c r="E698" s="116"/>
      <c r="F698" s="116"/>
      <c r="G698" s="116"/>
      <c r="H698" s="116"/>
      <c r="I698" s="116"/>
      <c r="J698" s="116"/>
      <c r="K698" s="116"/>
      <c r="L698" s="116"/>
      <c r="M698" s="116"/>
      <c r="N698" s="116"/>
    </row>
    <row r="699" spans="1:14">
      <c r="A699" s="133" t="s">
        <v>6</v>
      </c>
      <c r="B699" s="135">
        <v>605</v>
      </c>
      <c r="C699" s="135">
        <v>606</v>
      </c>
      <c r="D699" s="135">
        <v>609</v>
      </c>
      <c r="E699" s="135">
        <v>612</v>
      </c>
      <c r="F699" s="135">
        <v>613</v>
      </c>
      <c r="G699" s="135">
        <v>619</v>
      </c>
      <c r="H699" s="135">
        <v>622</v>
      </c>
      <c r="I699" s="135">
        <v>625</v>
      </c>
      <c r="J699" s="135">
        <v>626</v>
      </c>
      <c r="K699" s="135">
        <v>629</v>
      </c>
      <c r="L699" s="135">
        <v>630</v>
      </c>
      <c r="M699" s="135" t="s">
        <v>153</v>
      </c>
      <c r="N699" s="116"/>
    </row>
    <row r="700" spans="1:14">
      <c r="A700" s="137" t="s">
        <v>155</v>
      </c>
      <c r="B700" s="137" t="s">
        <v>155</v>
      </c>
      <c r="C700" s="137" t="s">
        <v>155</v>
      </c>
      <c r="D700" s="137" t="s">
        <v>155</v>
      </c>
      <c r="E700" s="137" t="s">
        <v>155</v>
      </c>
      <c r="F700" s="137" t="s">
        <v>155</v>
      </c>
      <c r="G700" s="137" t="s">
        <v>155</v>
      </c>
      <c r="H700" s="137" t="s">
        <v>155</v>
      </c>
      <c r="I700" s="137" t="s">
        <v>155</v>
      </c>
      <c r="J700" s="137" t="s">
        <v>155</v>
      </c>
      <c r="K700" s="137" t="s">
        <v>155</v>
      </c>
      <c r="L700" s="137" t="s">
        <v>155</v>
      </c>
      <c r="M700" s="116"/>
      <c r="N700" s="116"/>
    </row>
    <row r="701" spans="1:14">
      <c r="A701" s="133" t="s">
        <v>1170</v>
      </c>
      <c r="B701" s="254" t="s">
        <v>2</v>
      </c>
      <c r="C701" s="254" t="s">
        <v>2801</v>
      </c>
      <c r="D701" s="116"/>
      <c r="E701" s="116"/>
      <c r="F701" s="116"/>
      <c r="G701" s="116"/>
      <c r="H701" s="116"/>
      <c r="I701" s="116"/>
      <c r="J701" s="116"/>
      <c r="K701" s="116"/>
      <c r="L701" s="116"/>
      <c r="M701" s="116"/>
    </row>
    <row r="702" spans="1:14">
      <c r="A702" s="133" t="s">
        <v>527</v>
      </c>
      <c r="B702" s="254"/>
      <c r="C702" s="254"/>
      <c r="D702" s="116"/>
      <c r="E702" s="116"/>
      <c r="F702" s="116"/>
      <c r="G702" s="116"/>
      <c r="H702" s="116"/>
      <c r="I702" s="116"/>
      <c r="J702" s="116"/>
      <c r="K702" s="116"/>
      <c r="L702" s="116"/>
      <c r="M702" s="116"/>
    </row>
    <row r="703" spans="1:14">
      <c r="A703" s="133" t="s">
        <v>2802</v>
      </c>
      <c r="B703" s="116"/>
      <c r="C703" s="116"/>
      <c r="D703" s="116"/>
      <c r="E703" s="116"/>
      <c r="F703" s="116"/>
      <c r="G703" s="116"/>
      <c r="H703" s="116"/>
      <c r="I703" s="116"/>
      <c r="J703" s="116"/>
      <c r="K703" s="116"/>
      <c r="L703" s="116"/>
      <c r="M703" s="116"/>
    </row>
    <row r="704" spans="1:14">
      <c r="A704" s="135" t="s">
        <v>2803</v>
      </c>
      <c r="B704" s="135" t="s">
        <v>2804</v>
      </c>
      <c r="C704" s="164" t="s">
        <v>9193</v>
      </c>
      <c r="D704" s="116"/>
      <c r="E704" s="116"/>
      <c r="F704" s="116"/>
      <c r="G704" s="116"/>
      <c r="H704" s="116"/>
      <c r="I704" s="116"/>
      <c r="J704" s="116"/>
      <c r="K704" s="116"/>
      <c r="L704" s="116"/>
      <c r="M704" s="116"/>
    </row>
    <row r="705" spans="1:13">
      <c r="A705" s="135" t="s">
        <v>2805</v>
      </c>
      <c r="B705" s="135" t="s">
        <v>2806</v>
      </c>
      <c r="C705" s="116"/>
      <c r="D705" s="116"/>
      <c r="E705" s="116"/>
      <c r="F705" s="116"/>
      <c r="G705" s="116"/>
      <c r="H705" s="116"/>
      <c r="I705" s="116"/>
      <c r="J705" s="116"/>
      <c r="K705" s="116"/>
      <c r="L705" s="116"/>
      <c r="M705" s="116"/>
    </row>
    <row r="706" spans="1:13">
      <c r="A706" s="135" t="s">
        <v>2807</v>
      </c>
      <c r="B706" s="135" t="s">
        <v>2808</v>
      </c>
      <c r="C706" s="116"/>
      <c r="D706" s="116"/>
      <c r="E706" s="116"/>
      <c r="F706" s="116"/>
      <c r="G706" s="116"/>
      <c r="H706" s="116"/>
      <c r="I706" s="116"/>
      <c r="J706" s="116"/>
      <c r="K706" s="116"/>
      <c r="L706" s="116"/>
      <c r="M706" s="116"/>
    </row>
    <row r="707" spans="1:13">
      <c r="A707" s="135" t="s">
        <v>2809</v>
      </c>
      <c r="B707" s="135" t="s">
        <v>2810</v>
      </c>
      <c r="C707" s="116"/>
      <c r="D707" s="116"/>
      <c r="E707" s="116"/>
      <c r="F707" s="116"/>
      <c r="G707" s="116"/>
      <c r="H707" s="116"/>
      <c r="I707" s="116"/>
      <c r="J707" s="116"/>
      <c r="K707" s="116"/>
      <c r="L707" s="116"/>
      <c r="M707" s="116"/>
    </row>
    <row r="708" spans="1:13">
      <c r="A708" s="135" t="s">
        <v>2811</v>
      </c>
      <c r="B708" s="135" t="s">
        <v>2812</v>
      </c>
      <c r="C708" s="116"/>
      <c r="D708" s="116"/>
      <c r="E708" s="116"/>
      <c r="F708" s="116"/>
      <c r="G708" s="116"/>
      <c r="H708" s="116"/>
      <c r="I708" s="116"/>
      <c r="J708" s="116"/>
      <c r="K708" s="116"/>
      <c r="L708" s="116"/>
      <c r="M708" s="116"/>
    </row>
    <row r="709" spans="1:13">
      <c r="A709" s="135" t="s">
        <v>2813</v>
      </c>
      <c r="B709" s="116"/>
      <c r="C709" s="116"/>
      <c r="D709" s="116"/>
      <c r="E709" s="116"/>
      <c r="F709" s="116"/>
      <c r="G709" s="116"/>
      <c r="H709" s="116"/>
      <c r="I709" s="116"/>
      <c r="J709" s="116"/>
      <c r="K709" s="116"/>
      <c r="L709" s="116"/>
      <c r="M709" s="116"/>
    </row>
    <row r="710" spans="1:13">
      <c r="A710" s="139"/>
      <c r="B710" s="116"/>
      <c r="C710" s="116"/>
      <c r="D710" s="116"/>
      <c r="E710" s="116"/>
      <c r="F710" s="116"/>
      <c r="G710" s="116"/>
      <c r="H710" s="116"/>
      <c r="I710" s="116"/>
      <c r="J710" s="116"/>
      <c r="K710" s="116"/>
      <c r="L710" s="116"/>
      <c r="M710" s="116"/>
    </row>
    <row r="711" spans="1:13" ht="17">
      <c r="A711" s="143" t="s">
        <v>2814</v>
      </c>
      <c r="B711" s="116"/>
      <c r="C711" s="116"/>
      <c r="D711" s="116"/>
      <c r="E711" s="116"/>
      <c r="F711" s="116"/>
      <c r="G711" s="116"/>
      <c r="H711" s="116"/>
      <c r="I711" s="116"/>
      <c r="J711" s="116"/>
      <c r="K711" s="116"/>
      <c r="L711" s="116"/>
      <c r="M711" s="116"/>
    </row>
    <row r="712" spans="1:13">
      <c r="A712" s="133" t="s">
        <v>6</v>
      </c>
      <c r="B712" s="135">
        <v>605</v>
      </c>
      <c r="C712" s="135">
        <v>606</v>
      </c>
      <c r="D712" s="135">
        <v>609</v>
      </c>
      <c r="E712" s="135">
        <v>612</v>
      </c>
      <c r="F712" s="135">
        <v>613</v>
      </c>
      <c r="G712" s="135">
        <v>619</v>
      </c>
      <c r="H712" s="135">
        <v>622</v>
      </c>
      <c r="I712" s="135">
        <v>625</v>
      </c>
      <c r="J712" s="135">
        <v>626</v>
      </c>
      <c r="K712" s="135">
        <v>629</v>
      </c>
      <c r="L712" s="135">
        <v>630</v>
      </c>
      <c r="M712" s="135" t="s">
        <v>153</v>
      </c>
    </row>
    <row r="713" spans="1:13">
      <c r="A713" s="137" t="s">
        <v>155</v>
      </c>
      <c r="B713" s="137" t="s">
        <v>155</v>
      </c>
      <c r="C713" s="137" t="s">
        <v>155</v>
      </c>
      <c r="D713" s="137" t="s">
        <v>155</v>
      </c>
      <c r="E713" s="137" t="s">
        <v>155</v>
      </c>
      <c r="F713" s="137" t="s">
        <v>155</v>
      </c>
      <c r="G713" s="137" t="s">
        <v>155</v>
      </c>
      <c r="H713" s="137" t="s">
        <v>155</v>
      </c>
      <c r="I713" s="137" t="s">
        <v>155</v>
      </c>
      <c r="J713" s="137" t="s">
        <v>155</v>
      </c>
      <c r="K713" s="137" t="s">
        <v>155</v>
      </c>
      <c r="L713" s="137" t="s">
        <v>155</v>
      </c>
      <c r="M713" s="116"/>
    </row>
    <row r="714" spans="1:13">
      <c r="A714" s="133" t="s">
        <v>1170</v>
      </c>
      <c r="B714" s="254" t="s">
        <v>2</v>
      </c>
      <c r="C714" s="254" t="s">
        <v>2801</v>
      </c>
      <c r="D714" s="116"/>
      <c r="E714" s="116"/>
      <c r="F714" s="116"/>
      <c r="G714" s="116"/>
      <c r="H714" s="116"/>
      <c r="I714" s="116"/>
      <c r="J714" s="116"/>
      <c r="K714" s="116"/>
      <c r="L714" s="116"/>
      <c r="M714" s="116"/>
    </row>
    <row r="715" spans="1:13">
      <c r="A715" s="133" t="s">
        <v>527</v>
      </c>
      <c r="B715" s="254"/>
      <c r="C715" s="254"/>
      <c r="D715" s="116"/>
      <c r="E715" s="116"/>
      <c r="F715" s="116"/>
      <c r="G715" s="116"/>
      <c r="H715" s="116"/>
      <c r="I715" s="116"/>
      <c r="J715" s="116"/>
      <c r="K715" s="116"/>
      <c r="L715" s="116"/>
      <c r="M715" s="116"/>
    </row>
    <row r="716" spans="1:13">
      <c r="A716" s="133" t="s">
        <v>2815</v>
      </c>
      <c r="B716" s="116"/>
      <c r="C716" s="116"/>
      <c r="D716" s="116"/>
      <c r="E716" s="116"/>
      <c r="F716" s="116"/>
      <c r="G716" s="116"/>
      <c r="H716" s="116"/>
      <c r="I716" s="116"/>
      <c r="J716" s="116"/>
      <c r="K716" s="116"/>
      <c r="L716" s="116"/>
      <c r="M716" s="116"/>
    </row>
    <row r="717" spans="1:13">
      <c r="A717" s="135" t="s">
        <v>2816</v>
      </c>
      <c r="B717" s="135" t="s">
        <v>2804</v>
      </c>
      <c r="C717" s="173">
        <v>600</v>
      </c>
      <c r="D717" s="116"/>
      <c r="E717" s="116"/>
      <c r="F717" s="116"/>
      <c r="G717" s="116"/>
      <c r="H717" s="116"/>
      <c r="I717" s="116"/>
      <c r="J717" s="116"/>
      <c r="K717" s="116"/>
      <c r="L717" s="116"/>
      <c r="M717" s="116"/>
    </row>
    <row r="718" spans="1:13">
      <c r="A718" s="135" t="s">
        <v>2817</v>
      </c>
      <c r="B718" s="135" t="s">
        <v>2806</v>
      </c>
      <c r="C718" s="116"/>
      <c r="D718" s="116"/>
      <c r="E718" s="116"/>
      <c r="F718" s="116"/>
      <c r="G718" s="116"/>
      <c r="H718" s="116"/>
      <c r="I718" s="116"/>
      <c r="J718" s="116"/>
      <c r="K718" s="116"/>
      <c r="L718" s="116"/>
      <c r="M718" s="116"/>
    </row>
    <row r="719" spans="1:13">
      <c r="A719" s="135" t="s">
        <v>2818</v>
      </c>
      <c r="B719" s="135" t="s">
        <v>2808</v>
      </c>
      <c r="C719" s="116"/>
      <c r="D719" s="116"/>
      <c r="E719" s="116"/>
      <c r="F719" s="116"/>
      <c r="G719" s="116"/>
      <c r="H719" s="116"/>
      <c r="I719" s="116"/>
      <c r="J719" s="116"/>
      <c r="K719" s="116"/>
      <c r="L719" s="116"/>
      <c r="M719" s="116"/>
    </row>
    <row r="720" spans="1:13">
      <c r="A720" s="135" t="s">
        <v>2819</v>
      </c>
      <c r="B720" s="135" t="s">
        <v>2810</v>
      </c>
      <c r="C720" s="116"/>
      <c r="D720" s="116"/>
      <c r="E720" s="116"/>
      <c r="F720" s="116"/>
      <c r="G720" s="116"/>
      <c r="H720" s="116"/>
      <c r="I720" s="116"/>
      <c r="J720" s="116"/>
      <c r="K720" s="116"/>
      <c r="L720" s="116"/>
      <c r="M720" s="116"/>
    </row>
    <row r="721" spans="1:14">
      <c r="A721" s="135" t="s">
        <v>2820</v>
      </c>
      <c r="B721" s="135" t="s">
        <v>2812</v>
      </c>
      <c r="C721" s="116"/>
      <c r="D721" s="116"/>
      <c r="E721" s="116"/>
      <c r="F721" s="116"/>
      <c r="G721" s="116"/>
      <c r="H721" s="116"/>
      <c r="I721" s="116"/>
      <c r="J721" s="116"/>
      <c r="K721" s="116"/>
      <c r="L721" s="116"/>
      <c r="M721" s="116"/>
    </row>
    <row r="722" spans="1:14">
      <c r="A722" s="133" t="s">
        <v>2821</v>
      </c>
      <c r="B722" s="116"/>
      <c r="C722" s="116"/>
      <c r="D722" s="116"/>
      <c r="E722" s="116"/>
      <c r="F722" s="116"/>
      <c r="G722" s="116"/>
      <c r="H722" s="116"/>
      <c r="I722" s="116"/>
      <c r="J722" s="116"/>
      <c r="K722" s="116"/>
      <c r="L722" s="116"/>
      <c r="M722" s="116"/>
    </row>
    <row r="723" spans="1:14">
      <c r="A723" s="135" t="s">
        <v>2822</v>
      </c>
      <c r="B723" s="116"/>
      <c r="C723" s="116"/>
      <c r="D723" s="116"/>
      <c r="E723" s="116"/>
      <c r="F723" s="116"/>
      <c r="G723" s="116"/>
      <c r="H723" s="116"/>
      <c r="I723" s="116"/>
      <c r="J723" s="116"/>
      <c r="K723" s="116"/>
      <c r="L723" s="116"/>
      <c r="M723" s="116"/>
    </row>
    <row r="724" spans="1:14">
      <c r="A724" s="133" t="s">
        <v>2823</v>
      </c>
      <c r="B724" s="116"/>
      <c r="C724" s="116"/>
      <c r="D724" s="116"/>
      <c r="E724" s="116"/>
      <c r="F724" s="116"/>
      <c r="G724" s="116"/>
      <c r="H724" s="116"/>
      <c r="I724" s="116"/>
      <c r="J724" s="116"/>
      <c r="K724" s="116"/>
      <c r="L724" s="116"/>
      <c r="M724" s="116"/>
    </row>
    <row r="725" spans="1:14">
      <c r="A725" s="135" t="s">
        <v>2824</v>
      </c>
      <c r="B725" s="135" t="s">
        <v>2825</v>
      </c>
      <c r="C725" s="164" t="s">
        <v>9196</v>
      </c>
      <c r="D725" s="116"/>
      <c r="E725" s="116"/>
      <c r="F725" s="116"/>
      <c r="G725" s="116"/>
      <c r="H725" s="116"/>
      <c r="I725" s="116"/>
      <c r="J725" s="116"/>
      <c r="K725" s="116"/>
      <c r="L725" s="116"/>
      <c r="M725" s="116"/>
    </row>
    <row r="726" spans="1:14">
      <c r="A726" s="135" t="s">
        <v>2826</v>
      </c>
      <c r="B726" s="116"/>
      <c r="C726" s="116"/>
      <c r="D726" s="116"/>
      <c r="E726" s="116"/>
      <c r="F726" s="116"/>
      <c r="G726" s="116"/>
      <c r="H726" s="116"/>
      <c r="I726" s="116"/>
      <c r="J726" s="116"/>
      <c r="K726" s="116"/>
      <c r="L726" s="116"/>
      <c r="M726" s="116"/>
    </row>
    <row r="727" spans="1:14">
      <c r="A727" s="139"/>
      <c r="B727" s="116"/>
      <c r="C727" s="116"/>
      <c r="D727" s="116"/>
      <c r="E727" s="116"/>
      <c r="F727" s="116"/>
      <c r="G727" s="116"/>
      <c r="H727" s="116"/>
      <c r="I727" s="116"/>
      <c r="J727" s="116"/>
      <c r="K727" s="116"/>
      <c r="L727" s="116"/>
      <c r="M727" s="116"/>
    </row>
    <row r="728" spans="1:14" ht="17">
      <c r="A728" s="143" t="s">
        <v>2827</v>
      </c>
      <c r="B728" s="116"/>
      <c r="C728" s="116"/>
      <c r="D728" s="116"/>
      <c r="E728" s="116"/>
      <c r="F728" s="116"/>
      <c r="G728" s="116"/>
      <c r="H728" s="116"/>
      <c r="I728" s="116"/>
      <c r="J728" s="116"/>
      <c r="K728" s="116"/>
      <c r="L728" s="116"/>
      <c r="M728" s="116"/>
    </row>
    <row r="729" spans="1:14">
      <c r="A729" s="133" t="s">
        <v>60</v>
      </c>
      <c r="B729" s="133" t="s">
        <v>2</v>
      </c>
      <c r="C729" s="133" t="s">
        <v>2032</v>
      </c>
      <c r="D729" s="116"/>
      <c r="E729" s="116"/>
      <c r="F729" s="116"/>
      <c r="G729" s="116"/>
      <c r="H729" s="116"/>
      <c r="I729" s="116"/>
      <c r="J729" s="116"/>
      <c r="K729" s="116"/>
      <c r="L729" s="116"/>
      <c r="M729" s="116"/>
    </row>
    <row r="730" spans="1:14">
      <c r="A730" s="135" t="s">
        <v>2828</v>
      </c>
      <c r="B730" s="135" t="s">
        <v>2829</v>
      </c>
      <c r="C730" s="164" t="s">
        <v>9197</v>
      </c>
      <c r="D730" s="116"/>
      <c r="E730" s="116"/>
      <c r="F730" s="116"/>
      <c r="G730" s="116"/>
      <c r="H730" s="116"/>
      <c r="I730" s="116"/>
      <c r="J730" s="116"/>
      <c r="K730" s="116"/>
      <c r="L730" s="116"/>
      <c r="M730" s="116"/>
    </row>
    <row r="731" spans="1:14">
      <c r="A731" s="135" t="s">
        <v>2830</v>
      </c>
      <c r="B731" s="135" t="s">
        <v>8607</v>
      </c>
      <c r="C731" s="25">
        <v>38.6</v>
      </c>
      <c r="D731" s="116"/>
      <c r="E731" s="116"/>
      <c r="F731" s="116"/>
      <c r="G731" s="116"/>
      <c r="H731" s="116"/>
      <c r="I731" s="116"/>
      <c r="J731" s="116"/>
      <c r="K731" s="116"/>
      <c r="L731" s="116"/>
      <c r="M731" s="116"/>
      <c r="N731" s="116"/>
    </row>
    <row r="732" spans="1:14">
      <c r="A732" s="135"/>
      <c r="B732" s="135"/>
      <c r="C732" s="133"/>
      <c r="D732" s="133"/>
      <c r="E732" s="133"/>
      <c r="F732" s="133"/>
      <c r="G732" s="133"/>
      <c r="H732" s="133"/>
      <c r="I732" s="133"/>
      <c r="J732" s="133"/>
      <c r="K732" s="133"/>
      <c r="L732" s="133"/>
      <c r="M732" s="133"/>
      <c r="N732" s="133"/>
    </row>
    <row r="733" spans="1:14" ht="17">
      <c r="A733" s="143" t="s">
        <v>2831</v>
      </c>
      <c r="B733" s="116"/>
      <c r="C733" s="116"/>
      <c r="D733" s="116"/>
      <c r="E733" s="116"/>
      <c r="F733" s="116"/>
      <c r="G733" s="116"/>
      <c r="H733" s="116"/>
      <c r="I733" s="116"/>
      <c r="J733" s="116"/>
      <c r="K733" s="116"/>
      <c r="L733" s="116"/>
      <c r="M733" s="116"/>
      <c r="N733" s="116"/>
    </row>
    <row r="734" spans="1:14">
      <c r="A734" s="135" t="s">
        <v>2832</v>
      </c>
      <c r="B734" s="135" t="s">
        <v>2833</v>
      </c>
      <c r="C734" s="133">
        <v>605</v>
      </c>
      <c r="D734" s="133">
        <v>606</v>
      </c>
      <c r="E734" s="133">
        <v>609</v>
      </c>
      <c r="F734" s="133">
        <v>612</v>
      </c>
      <c r="G734" s="133">
        <v>613</v>
      </c>
      <c r="H734" s="133">
        <v>619</v>
      </c>
      <c r="I734" s="133">
        <v>622</v>
      </c>
      <c r="J734" s="133">
        <v>625</v>
      </c>
      <c r="K734" s="133">
        <v>626</v>
      </c>
      <c r="L734" s="133">
        <v>629</v>
      </c>
      <c r="M734" s="133">
        <v>630</v>
      </c>
      <c r="N734" s="133" t="s">
        <v>153</v>
      </c>
    </row>
    <row r="735" spans="1:14">
      <c r="A735" s="135" t="s">
        <v>419</v>
      </c>
      <c r="B735" s="135" t="s">
        <v>2834</v>
      </c>
      <c r="C735" s="137" t="s">
        <v>155</v>
      </c>
      <c r="D735" s="137" t="s">
        <v>155</v>
      </c>
      <c r="E735" s="137" t="s">
        <v>155</v>
      </c>
      <c r="F735" s="137" t="s">
        <v>155</v>
      </c>
      <c r="G735" s="137" t="s">
        <v>155</v>
      </c>
      <c r="H735" s="137" t="s">
        <v>155</v>
      </c>
      <c r="I735" s="137" t="s">
        <v>155</v>
      </c>
      <c r="J735" s="137" t="s">
        <v>155</v>
      </c>
      <c r="K735" s="137" t="s">
        <v>155</v>
      </c>
      <c r="L735" s="137" t="s">
        <v>155</v>
      </c>
      <c r="M735" s="137" t="s">
        <v>155</v>
      </c>
      <c r="N735" s="137" t="s">
        <v>155</v>
      </c>
    </row>
    <row r="736" spans="1:14">
      <c r="A736" s="135" t="s">
        <v>2835</v>
      </c>
      <c r="B736" s="137" t="s">
        <v>155</v>
      </c>
      <c r="C736" s="137" t="s">
        <v>155</v>
      </c>
      <c r="D736" s="137" t="s">
        <v>155</v>
      </c>
      <c r="E736" s="139"/>
      <c r="F736" s="139"/>
      <c r="G736" s="137" t="s">
        <v>155</v>
      </c>
      <c r="H736" s="137" t="s">
        <v>155</v>
      </c>
      <c r="I736" s="137" t="s">
        <v>155</v>
      </c>
      <c r="J736" s="137" t="s">
        <v>155</v>
      </c>
      <c r="K736" s="137" t="s">
        <v>155</v>
      </c>
      <c r="L736" s="137" t="s">
        <v>155</v>
      </c>
      <c r="M736" s="137" t="s">
        <v>155</v>
      </c>
      <c r="N736" s="116"/>
    </row>
    <row r="737" spans="1:14">
      <c r="A737" s="135" t="s">
        <v>2836</v>
      </c>
      <c r="B737" s="137" t="s">
        <v>155</v>
      </c>
      <c r="C737" s="137" t="s">
        <v>155</v>
      </c>
      <c r="D737" s="137" t="s">
        <v>155</v>
      </c>
      <c r="E737" s="139"/>
      <c r="F737" s="139"/>
      <c r="G737" s="137" t="s">
        <v>155</v>
      </c>
      <c r="H737" s="137" t="s">
        <v>155</v>
      </c>
      <c r="I737" s="137" t="s">
        <v>155</v>
      </c>
      <c r="J737" s="137" t="s">
        <v>155</v>
      </c>
      <c r="K737" s="139"/>
      <c r="L737" s="139"/>
      <c r="M737" s="137" t="s">
        <v>155</v>
      </c>
      <c r="N737" s="116"/>
    </row>
    <row r="738" spans="1:14">
      <c r="A738" s="135" t="s">
        <v>2837</v>
      </c>
      <c r="B738" s="135" t="s">
        <v>2838</v>
      </c>
      <c r="C738" s="137" t="s">
        <v>155</v>
      </c>
      <c r="D738" s="137" t="s">
        <v>155</v>
      </c>
      <c r="E738" s="137" t="s">
        <v>155</v>
      </c>
      <c r="F738" s="139"/>
      <c r="G738" s="139"/>
      <c r="H738" s="137" t="s">
        <v>155</v>
      </c>
      <c r="I738" s="137" t="s">
        <v>155</v>
      </c>
      <c r="J738" s="137" t="s">
        <v>155</v>
      </c>
      <c r="K738" s="137" t="s">
        <v>155</v>
      </c>
      <c r="L738" s="137" t="s">
        <v>155</v>
      </c>
      <c r="M738" s="137" t="s">
        <v>155</v>
      </c>
      <c r="N738" s="137" t="s">
        <v>155</v>
      </c>
    </row>
    <row r="739" spans="1:14">
      <c r="A739" s="135" t="s">
        <v>2839</v>
      </c>
      <c r="B739" s="139"/>
      <c r="C739" s="139"/>
      <c r="D739" s="139"/>
      <c r="E739" s="139"/>
      <c r="F739" s="139"/>
      <c r="G739" s="139"/>
      <c r="H739" s="139"/>
      <c r="I739" s="139"/>
      <c r="J739" s="139"/>
      <c r="K739" s="137" t="s">
        <v>155</v>
      </c>
      <c r="L739" s="137" t="s">
        <v>155</v>
      </c>
      <c r="M739" s="139"/>
      <c r="N739" s="116"/>
    </row>
    <row r="740" spans="1:14">
      <c r="A740" s="138" t="s">
        <v>2840</v>
      </c>
      <c r="B740" s="116"/>
      <c r="C740" s="116"/>
      <c r="D740" s="116"/>
      <c r="E740" s="116"/>
      <c r="F740" s="116"/>
      <c r="G740" s="116"/>
      <c r="H740" s="116"/>
      <c r="I740" s="116"/>
      <c r="J740" s="116"/>
      <c r="K740" s="116"/>
      <c r="L740" s="116"/>
      <c r="M740" s="116"/>
      <c r="N740" s="116"/>
    </row>
    <row r="741" spans="1:14">
      <c r="A741" s="133" t="s">
        <v>1170</v>
      </c>
      <c r="B741" s="254" t="s">
        <v>2</v>
      </c>
      <c r="C741" s="254" t="s">
        <v>2409</v>
      </c>
      <c r="D741" s="254" t="s">
        <v>2841</v>
      </c>
      <c r="E741" s="116"/>
      <c r="F741" s="116"/>
      <c r="G741" s="116"/>
      <c r="H741" s="116"/>
      <c r="I741" s="116"/>
      <c r="J741" s="116"/>
      <c r="K741" s="116"/>
      <c r="L741" s="116"/>
      <c r="M741" s="116"/>
      <c r="N741" s="116"/>
    </row>
    <row r="742" spans="1:14">
      <c r="A742" s="133" t="s">
        <v>527</v>
      </c>
      <c r="B742" s="254"/>
      <c r="C742" s="254"/>
      <c r="D742" s="254"/>
      <c r="E742" s="116"/>
      <c r="F742" s="116"/>
      <c r="G742" s="116"/>
      <c r="H742" s="116"/>
      <c r="I742" s="116"/>
      <c r="J742" s="116"/>
      <c r="K742" s="116"/>
      <c r="L742" s="116"/>
      <c r="M742" s="116"/>
      <c r="N742" s="116"/>
    </row>
    <row r="743" spans="1:14">
      <c r="A743" s="135" t="s">
        <v>2842</v>
      </c>
      <c r="B743" s="135" t="s">
        <v>2843</v>
      </c>
      <c r="C743" s="211">
        <v>186</v>
      </c>
      <c r="D743" s="211">
        <v>201</v>
      </c>
      <c r="E743" s="116"/>
      <c r="F743" s="116"/>
      <c r="G743" s="116"/>
      <c r="H743" s="116"/>
      <c r="I743" s="116"/>
      <c r="J743" s="116"/>
      <c r="K743" s="116"/>
      <c r="L743" s="116"/>
      <c r="M743" s="116"/>
      <c r="N743" s="116"/>
    </row>
    <row r="744" spans="1:14">
      <c r="A744" s="135" t="s">
        <v>2844</v>
      </c>
      <c r="B744" s="135" t="s">
        <v>2845</v>
      </c>
      <c r="C744" s="116"/>
      <c r="D744" s="116"/>
      <c r="E744" s="116"/>
      <c r="F744" s="116"/>
      <c r="G744" s="116"/>
      <c r="H744" s="116"/>
      <c r="I744" s="116"/>
      <c r="J744" s="116"/>
      <c r="K744" s="116"/>
      <c r="L744" s="116"/>
      <c r="M744" s="116"/>
      <c r="N744" s="116"/>
    </row>
    <row r="745" spans="1:14">
      <c r="A745" s="135" t="s">
        <v>41</v>
      </c>
      <c r="B745" s="135" t="s">
        <v>2846</v>
      </c>
      <c r="C745" s="116"/>
      <c r="D745" s="116"/>
      <c r="E745" s="116"/>
      <c r="F745" s="116"/>
      <c r="G745" s="116"/>
      <c r="H745" s="116"/>
      <c r="I745" s="116"/>
      <c r="J745" s="116"/>
      <c r="K745" s="116"/>
      <c r="L745" s="116"/>
      <c r="M745" s="116"/>
      <c r="N745" s="116"/>
    </row>
    <row r="746" spans="1:14">
      <c r="A746" s="135" t="s">
        <v>43</v>
      </c>
      <c r="B746" s="135" t="s">
        <v>2847</v>
      </c>
      <c r="C746" s="116"/>
      <c r="D746" s="116"/>
      <c r="E746" s="116"/>
      <c r="F746" s="116"/>
      <c r="G746" s="116"/>
      <c r="H746" s="116"/>
      <c r="I746" s="116"/>
      <c r="J746" s="116"/>
      <c r="K746" s="116"/>
      <c r="L746" s="116"/>
      <c r="M746" s="116"/>
      <c r="N746" s="116"/>
    </row>
    <row r="747" spans="1:14">
      <c r="A747" s="135" t="s">
        <v>9368</v>
      </c>
      <c r="B747" s="116"/>
      <c r="C747" s="116"/>
      <c r="D747" s="116"/>
      <c r="E747" s="116"/>
      <c r="F747" s="116"/>
      <c r="G747" s="116"/>
      <c r="H747" s="116"/>
      <c r="I747" s="116"/>
      <c r="J747" s="116"/>
      <c r="K747" s="116"/>
      <c r="L747" s="116"/>
      <c r="M747" s="116"/>
      <c r="N747" s="116"/>
    </row>
    <row r="748" spans="1:14">
      <c r="A748" s="139"/>
      <c r="B748" s="116"/>
      <c r="C748" s="116"/>
      <c r="D748" s="116"/>
      <c r="E748" s="116"/>
      <c r="F748" s="116"/>
      <c r="G748" s="116"/>
      <c r="H748" s="116"/>
      <c r="I748" s="116"/>
      <c r="J748" s="116"/>
      <c r="K748" s="116"/>
      <c r="L748" s="116"/>
      <c r="M748" s="116"/>
      <c r="N748" s="116"/>
    </row>
    <row r="749" spans="1:14" ht="17">
      <c r="A749" s="143" t="s">
        <v>173</v>
      </c>
      <c r="B749" s="116"/>
      <c r="C749" s="116"/>
      <c r="D749" s="116"/>
      <c r="E749" s="116"/>
      <c r="F749" s="116"/>
      <c r="G749" s="116"/>
      <c r="H749" s="116"/>
      <c r="I749" s="116"/>
      <c r="J749" s="116"/>
      <c r="K749" s="116"/>
      <c r="L749" s="116"/>
      <c r="M749" s="116"/>
      <c r="N749" s="116"/>
    </row>
    <row r="750" spans="1:14">
      <c r="A750" s="135" t="s">
        <v>2832</v>
      </c>
      <c r="B750" s="135" t="s">
        <v>2848</v>
      </c>
      <c r="C750" s="133">
        <v>605</v>
      </c>
      <c r="D750" s="133">
        <v>606</v>
      </c>
      <c r="E750" s="133">
        <v>609</v>
      </c>
      <c r="F750" s="133">
        <v>612</v>
      </c>
      <c r="G750" s="133">
        <v>613</v>
      </c>
      <c r="H750" s="133">
        <v>619</v>
      </c>
      <c r="I750" s="133">
        <v>622</v>
      </c>
      <c r="J750" s="133">
        <v>625</v>
      </c>
      <c r="K750" s="133">
        <v>626</v>
      </c>
      <c r="L750" s="133">
        <v>629</v>
      </c>
      <c r="M750" s="133">
        <v>630</v>
      </c>
      <c r="N750" s="133" t="s">
        <v>153</v>
      </c>
    </row>
    <row r="751" spans="1:14">
      <c r="A751" s="135" t="s">
        <v>419</v>
      </c>
      <c r="B751" s="135" t="s">
        <v>2849</v>
      </c>
      <c r="C751" s="137" t="s">
        <v>155</v>
      </c>
      <c r="D751" s="137" t="s">
        <v>155</v>
      </c>
      <c r="E751" s="137" t="s">
        <v>155</v>
      </c>
      <c r="F751" s="137" t="s">
        <v>155</v>
      </c>
      <c r="G751" s="137" t="s">
        <v>155</v>
      </c>
      <c r="H751" s="137" t="s">
        <v>155</v>
      </c>
      <c r="I751" s="137" t="s">
        <v>155</v>
      </c>
      <c r="J751" s="137" t="s">
        <v>155</v>
      </c>
      <c r="K751" s="137" t="s">
        <v>155</v>
      </c>
      <c r="L751" s="137" t="s">
        <v>155</v>
      </c>
      <c r="M751" s="137" t="s">
        <v>155</v>
      </c>
      <c r="N751" s="137" t="s">
        <v>155</v>
      </c>
    </row>
    <row r="752" spans="1:14">
      <c r="A752" s="135" t="s">
        <v>2837</v>
      </c>
      <c r="B752" s="135" t="s">
        <v>2850</v>
      </c>
      <c r="C752" s="137" t="s">
        <v>155</v>
      </c>
      <c r="D752" s="137" t="s">
        <v>155</v>
      </c>
      <c r="E752" s="137" t="s">
        <v>155</v>
      </c>
      <c r="F752" s="139"/>
      <c r="G752" s="139"/>
      <c r="H752" s="137" t="s">
        <v>155</v>
      </c>
      <c r="I752" s="137" t="s">
        <v>155</v>
      </c>
      <c r="J752" s="137" t="s">
        <v>155</v>
      </c>
      <c r="K752" s="137" t="s">
        <v>155</v>
      </c>
      <c r="L752" s="139"/>
      <c r="M752" s="139"/>
      <c r="N752" s="137" t="s">
        <v>155</v>
      </c>
    </row>
    <row r="753" spans="1:14">
      <c r="A753" s="133" t="s">
        <v>1170</v>
      </c>
      <c r="B753" s="254" t="s">
        <v>2</v>
      </c>
      <c r="C753" s="254" t="s">
        <v>2851</v>
      </c>
      <c r="D753" s="116"/>
      <c r="E753" s="116"/>
      <c r="F753" s="116"/>
      <c r="G753" s="116"/>
      <c r="H753" s="116"/>
      <c r="I753" s="116"/>
      <c r="J753" s="116"/>
      <c r="K753" s="116"/>
      <c r="L753" s="116"/>
      <c r="M753" s="116"/>
      <c r="N753" s="116"/>
    </row>
    <row r="754" spans="1:14">
      <c r="A754" s="133" t="s">
        <v>527</v>
      </c>
      <c r="B754" s="254"/>
      <c r="C754" s="254"/>
      <c r="D754" s="116"/>
      <c r="E754" s="116"/>
      <c r="F754" s="116"/>
      <c r="G754" s="116"/>
      <c r="H754" s="116"/>
      <c r="I754" s="116"/>
      <c r="J754" s="116"/>
      <c r="K754" s="116"/>
      <c r="L754" s="116"/>
      <c r="M754" s="116"/>
      <c r="N754" s="116"/>
    </row>
    <row r="755" spans="1:14">
      <c r="A755" s="135" t="s">
        <v>2852</v>
      </c>
      <c r="B755" s="135" t="s">
        <v>2853</v>
      </c>
      <c r="C755" s="164" t="s">
        <v>2644</v>
      </c>
      <c r="D755" s="116"/>
      <c r="E755" s="116"/>
      <c r="F755" s="116"/>
      <c r="G755" s="116"/>
      <c r="H755" s="116"/>
      <c r="I755" s="116"/>
      <c r="J755" s="116"/>
      <c r="K755" s="116"/>
      <c r="L755" s="116"/>
      <c r="M755" s="116"/>
      <c r="N755" s="116"/>
    </row>
    <row r="756" spans="1:14">
      <c r="A756" s="135" t="s">
        <v>2854</v>
      </c>
      <c r="B756" s="135" t="s">
        <v>2855</v>
      </c>
      <c r="C756" s="116"/>
      <c r="D756" s="116"/>
      <c r="E756" s="116"/>
      <c r="F756" s="116"/>
      <c r="G756" s="116"/>
      <c r="H756" s="116"/>
      <c r="I756" s="116"/>
      <c r="J756" s="116"/>
      <c r="K756" s="116"/>
      <c r="L756" s="116"/>
      <c r="M756" s="116"/>
      <c r="N756" s="116"/>
    </row>
    <row r="757" spans="1:14">
      <c r="A757" s="135" t="s">
        <v>2856</v>
      </c>
      <c r="B757" s="135" t="s">
        <v>2857</v>
      </c>
      <c r="C757" s="116"/>
      <c r="D757" s="116"/>
      <c r="E757" s="116"/>
      <c r="F757" s="116"/>
      <c r="G757" s="116"/>
      <c r="H757" s="116"/>
      <c r="I757" s="116"/>
      <c r="J757" s="116"/>
      <c r="K757" s="116"/>
      <c r="L757" s="116"/>
      <c r="M757" s="116"/>
      <c r="N757" s="116"/>
    </row>
    <row r="758" spans="1:14">
      <c r="A758" s="135" t="s">
        <v>9369</v>
      </c>
      <c r="B758" s="116"/>
      <c r="C758" s="116"/>
      <c r="D758" s="116"/>
      <c r="E758" s="116"/>
      <c r="F758" s="116"/>
      <c r="G758" s="116"/>
      <c r="H758" s="116"/>
      <c r="I758" s="116"/>
      <c r="J758" s="116"/>
      <c r="K758" s="116"/>
      <c r="L758" s="116"/>
      <c r="M758" s="116"/>
      <c r="N758" s="116"/>
    </row>
    <row r="759" spans="1:14">
      <c r="A759" s="139"/>
      <c r="B759" s="116"/>
      <c r="C759" s="116"/>
      <c r="D759" s="116"/>
      <c r="E759" s="116"/>
      <c r="F759" s="116"/>
      <c r="G759" s="116"/>
      <c r="H759" s="116"/>
      <c r="I759" s="116"/>
      <c r="J759" s="116"/>
      <c r="K759" s="116"/>
      <c r="L759" s="116"/>
      <c r="M759" s="116"/>
      <c r="N759" s="116"/>
    </row>
    <row r="760" spans="1:14" ht="17">
      <c r="A760" s="143" t="s">
        <v>2858</v>
      </c>
      <c r="B760" s="116"/>
      <c r="C760" s="116"/>
      <c r="D760" s="116"/>
      <c r="E760" s="116"/>
      <c r="F760" s="116"/>
      <c r="G760" s="116"/>
      <c r="H760" s="116"/>
      <c r="I760" s="116"/>
      <c r="J760" s="116"/>
      <c r="K760" s="116"/>
      <c r="L760" s="116"/>
      <c r="M760" s="116"/>
      <c r="N760" s="116"/>
    </row>
    <row r="761" spans="1:14">
      <c r="A761" s="135" t="s">
        <v>2859</v>
      </c>
      <c r="B761" s="133">
        <v>605</v>
      </c>
      <c r="C761" s="133">
        <v>606</v>
      </c>
      <c r="D761" s="133">
        <v>609</v>
      </c>
      <c r="E761" s="133">
        <v>612</v>
      </c>
      <c r="F761" s="133">
        <v>613</v>
      </c>
      <c r="G761" s="133">
        <v>619</v>
      </c>
      <c r="H761" s="133">
        <v>622</v>
      </c>
      <c r="I761" s="133">
        <v>625</v>
      </c>
      <c r="J761" s="133">
        <v>626</v>
      </c>
      <c r="K761" s="133">
        <v>629</v>
      </c>
      <c r="L761" s="133">
        <v>630</v>
      </c>
      <c r="M761" s="133" t="s">
        <v>153</v>
      </c>
      <c r="N761" s="116"/>
    </row>
    <row r="762" spans="1:14">
      <c r="A762" s="137" t="s">
        <v>155</v>
      </c>
      <c r="B762" s="137" t="s">
        <v>155</v>
      </c>
      <c r="C762" s="137" t="s">
        <v>155</v>
      </c>
      <c r="D762" s="137" t="s">
        <v>155</v>
      </c>
      <c r="E762" s="137" t="s">
        <v>155</v>
      </c>
      <c r="F762" s="137" t="s">
        <v>155</v>
      </c>
      <c r="G762" s="137" t="s">
        <v>155</v>
      </c>
      <c r="H762" s="137" t="s">
        <v>155</v>
      </c>
      <c r="I762" s="137" t="s">
        <v>155</v>
      </c>
      <c r="J762" s="137" t="s">
        <v>155</v>
      </c>
      <c r="K762" s="137" t="s">
        <v>155</v>
      </c>
      <c r="L762" s="137" t="s">
        <v>155</v>
      </c>
      <c r="M762" s="116"/>
      <c r="N762" s="116"/>
    </row>
    <row r="763" spans="1:14">
      <c r="A763" s="139"/>
      <c r="B763" s="116"/>
      <c r="C763" s="116"/>
      <c r="D763" s="116"/>
      <c r="E763" s="116"/>
      <c r="F763" s="116"/>
      <c r="G763" s="116"/>
      <c r="H763" s="116"/>
      <c r="I763" s="116"/>
      <c r="J763" s="116"/>
      <c r="K763" s="116"/>
      <c r="L763" s="116"/>
      <c r="M763" s="116"/>
      <c r="N763" s="116"/>
    </row>
    <row r="764" spans="1:14">
      <c r="A764" s="133" t="s">
        <v>1170</v>
      </c>
      <c r="B764" s="254" t="s">
        <v>2</v>
      </c>
      <c r="C764" s="254" t="s">
        <v>2860</v>
      </c>
      <c r="D764" s="254" t="s">
        <v>2861</v>
      </c>
      <c r="E764" s="116"/>
      <c r="F764" s="116"/>
      <c r="G764" s="116"/>
      <c r="H764" s="116"/>
      <c r="I764" s="116"/>
      <c r="J764" s="116"/>
      <c r="K764" s="116"/>
      <c r="L764" s="116"/>
      <c r="M764" s="116"/>
      <c r="N764" s="116"/>
    </row>
    <row r="765" spans="1:14">
      <c r="A765" s="133" t="s">
        <v>527</v>
      </c>
      <c r="B765" s="254"/>
      <c r="C765" s="254"/>
      <c r="D765" s="254"/>
      <c r="E765" s="116"/>
      <c r="F765" s="116"/>
      <c r="G765" s="116"/>
      <c r="H765" s="116"/>
      <c r="I765" s="116"/>
      <c r="J765" s="116"/>
      <c r="K765" s="116"/>
      <c r="L765" s="116"/>
      <c r="M765" s="116"/>
      <c r="N765" s="116"/>
    </row>
    <row r="766" spans="1:14">
      <c r="A766" s="133" t="s">
        <v>2862</v>
      </c>
      <c r="B766" s="116"/>
      <c r="C766" s="116"/>
      <c r="D766" s="116"/>
      <c r="E766" s="116"/>
      <c r="F766" s="116"/>
      <c r="G766" s="116"/>
      <c r="H766" s="116"/>
      <c r="I766" s="116"/>
      <c r="J766" s="116"/>
      <c r="K766" s="116"/>
      <c r="L766" s="116"/>
      <c r="M766" s="116"/>
      <c r="N766" s="116"/>
    </row>
    <row r="767" spans="1:14">
      <c r="A767" s="135" t="s">
        <v>2863</v>
      </c>
      <c r="B767" s="135" t="s">
        <v>2864</v>
      </c>
      <c r="C767" s="211">
        <v>186</v>
      </c>
      <c r="D767" s="139"/>
      <c r="E767" s="116"/>
      <c r="F767" s="116"/>
      <c r="G767" s="116"/>
      <c r="H767" s="116"/>
      <c r="I767" s="116"/>
      <c r="J767" s="116"/>
      <c r="K767" s="116"/>
      <c r="L767" s="116"/>
      <c r="M767" s="116"/>
      <c r="N767" s="116"/>
    </row>
    <row r="768" spans="1:14">
      <c r="A768" s="135" t="s">
        <v>2865</v>
      </c>
      <c r="B768" s="135" t="s">
        <v>2866</v>
      </c>
      <c r="C768" s="164">
        <v>186</v>
      </c>
      <c r="D768" s="139"/>
      <c r="E768" s="116"/>
      <c r="F768" s="116"/>
      <c r="G768" s="116"/>
      <c r="H768" s="116"/>
      <c r="I768" s="116"/>
      <c r="J768" s="116"/>
      <c r="K768" s="116"/>
      <c r="L768" s="116"/>
      <c r="M768" s="116"/>
      <c r="N768" s="116"/>
    </row>
    <row r="769" spans="1:14">
      <c r="A769" s="135" t="s">
        <v>2867</v>
      </c>
      <c r="B769" s="135" t="s">
        <v>2868</v>
      </c>
      <c r="C769" s="164">
        <v>186</v>
      </c>
      <c r="D769" s="164">
        <v>186</v>
      </c>
      <c r="E769" s="116"/>
      <c r="F769" s="116"/>
      <c r="G769" s="116"/>
      <c r="H769" s="116"/>
      <c r="I769" s="116"/>
      <c r="J769" s="116"/>
      <c r="K769" s="116"/>
      <c r="L769" s="116"/>
      <c r="M769" s="116"/>
      <c r="N769" s="116"/>
    </row>
    <row r="770" spans="1:14">
      <c r="A770" s="135" t="s">
        <v>2869</v>
      </c>
      <c r="B770" s="135" t="s">
        <v>2870</v>
      </c>
      <c r="C770" s="116"/>
      <c r="D770" s="116"/>
      <c r="E770" s="116"/>
      <c r="F770" s="116"/>
      <c r="G770" s="116"/>
      <c r="H770" s="116"/>
      <c r="I770" s="116"/>
      <c r="J770" s="116"/>
      <c r="K770" s="116"/>
      <c r="L770" s="116"/>
      <c r="M770" s="116"/>
      <c r="N770" s="116"/>
    </row>
    <row r="771" spans="1:14">
      <c r="A771" s="135" t="s">
        <v>2871</v>
      </c>
      <c r="B771" s="135" t="s">
        <v>2872</v>
      </c>
      <c r="C771" s="116"/>
      <c r="D771" s="116"/>
      <c r="E771" s="116"/>
      <c r="F771" s="116"/>
      <c r="G771" s="116"/>
      <c r="H771" s="116"/>
      <c r="I771" s="116"/>
      <c r="J771" s="116"/>
      <c r="K771" s="116"/>
      <c r="L771" s="116"/>
      <c r="M771" s="116"/>
      <c r="N771" s="116"/>
    </row>
    <row r="772" spans="1:14">
      <c r="A772" s="135" t="s">
        <v>2873</v>
      </c>
      <c r="B772" s="135" t="s">
        <v>2874</v>
      </c>
      <c r="C772" s="116"/>
      <c r="D772" s="116"/>
      <c r="E772" s="116"/>
      <c r="F772" s="116"/>
      <c r="G772" s="116"/>
      <c r="H772" s="116"/>
      <c r="I772" s="116"/>
      <c r="J772" s="116"/>
      <c r="K772" s="116"/>
      <c r="L772" s="116"/>
      <c r="M772" s="116"/>
      <c r="N772" s="116"/>
    </row>
    <row r="773" spans="1:14">
      <c r="A773" s="133" t="s">
        <v>2875</v>
      </c>
      <c r="B773" s="116"/>
      <c r="C773" s="116"/>
      <c r="D773" s="116"/>
      <c r="E773" s="116"/>
      <c r="F773" s="116"/>
      <c r="G773" s="116"/>
      <c r="H773" s="116"/>
      <c r="I773" s="116"/>
      <c r="J773" s="116"/>
      <c r="K773" s="116"/>
      <c r="L773" s="116"/>
      <c r="M773" s="116"/>
      <c r="N773" s="116"/>
    </row>
    <row r="774" spans="1:14">
      <c r="A774" s="135" t="s">
        <v>2876</v>
      </c>
      <c r="B774" s="135" t="s">
        <v>2868</v>
      </c>
      <c r="C774" s="164">
        <v>186</v>
      </c>
      <c r="D774" s="164">
        <v>186</v>
      </c>
      <c r="E774" s="116"/>
      <c r="F774" s="116"/>
      <c r="G774" s="116"/>
      <c r="H774" s="116"/>
      <c r="I774" s="116"/>
      <c r="J774" s="116"/>
      <c r="K774" s="116"/>
      <c r="L774" s="116"/>
      <c r="M774" s="116"/>
      <c r="N774" s="116"/>
    </row>
    <row r="775" spans="1:14">
      <c r="A775" s="135" t="s">
        <v>2877</v>
      </c>
      <c r="B775" s="135" t="s">
        <v>2878</v>
      </c>
      <c r="C775" s="116"/>
      <c r="D775" s="116"/>
      <c r="E775" s="116"/>
      <c r="F775" s="116"/>
      <c r="G775" s="116"/>
      <c r="H775" s="116"/>
      <c r="I775" s="116"/>
      <c r="J775" s="116"/>
      <c r="K775" s="116"/>
      <c r="L775" s="116"/>
      <c r="M775" s="116"/>
      <c r="N775" s="116"/>
    </row>
    <row r="776" spans="1:14">
      <c r="A776" s="135" t="s">
        <v>2879</v>
      </c>
      <c r="B776" s="135" t="s">
        <v>2880</v>
      </c>
      <c r="C776" s="139"/>
      <c r="D776" s="116"/>
      <c r="E776" s="116"/>
      <c r="F776" s="116"/>
      <c r="G776" s="116"/>
      <c r="H776" s="116"/>
      <c r="I776" s="116"/>
      <c r="J776" s="116"/>
      <c r="K776" s="116"/>
      <c r="L776" s="116"/>
      <c r="M776" s="116"/>
      <c r="N776" s="116"/>
    </row>
    <row r="777" spans="1:14">
      <c r="A777" s="135" t="s">
        <v>2881</v>
      </c>
      <c r="B777" s="135" t="s">
        <v>2874</v>
      </c>
      <c r="C777" s="164">
        <v>186</v>
      </c>
      <c r="D777" s="116"/>
      <c r="E777" s="116"/>
      <c r="F777" s="116"/>
      <c r="G777" s="116"/>
      <c r="H777" s="116"/>
      <c r="I777" s="116"/>
      <c r="J777" s="116"/>
      <c r="K777" s="116"/>
      <c r="L777" s="116"/>
      <c r="M777" s="116"/>
      <c r="N777" s="116"/>
    </row>
    <row r="778" spans="1:14">
      <c r="A778" s="256" t="s">
        <v>8522</v>
      </c>
      <c r="B778" s="135" t="s">
        <v>8525</v>
      </c>
      <c r="C778" s="260"/>
      <c r="D778" s="116"/>
      <c r="E778" s="116"/>
      <c r="F778" s="116"/>
      <c r="G778" s="116"/>
      <c r="H778" s="116"/>
      <c r="I778" s="116"/>
      <c r="J778" s="116"/>
      <c r="K778" s="116"/>
      <c r="L778" s="116"/>
      <c r="M778" s="116"/>
      <c r="N778" s="116"/>
    </row>
    <row r="779" spans="1:14">
      <c r="A779" s="256"/>
      <c r="B779" s="135" t="s">
        <v>8523</v>
      </c>
      <c r="C779" s="260"/>
      <c r="D779" s="116"/>
      <c r="E779" s="116"/>
      <c r="F779" s="116"/>
      <c r="G779" s="116"/>
      <c r="H779" s="116"/>
      <c r="I779" s="116"/>
      <c r="J779" s="116"/>
      <c r="K779" s="116"/>
      <c r="L779" s="116"/>
      <c r="M779" s="116"/>
      <c r="N779" s="116"/>
    </row>
    <row r="780" spans="1:14">
      <c r="A780" s="256" t="s">
        <v>8524</v>
      </c>
      <c r="B780" s="135" t="s">
        <v>8526</v>
      </c>
      <c r="C780" s="164">
        <v>186</v>
      </c>
      <c r="D780" s="260"/>
      <c r="E780" s="116"/>
      <c r="F780" s="116"/>
      <c r="G780" s="116"/>
      <c r="H780" s="116"/>
      <c r="I780" s="116"/>
      <c r="J780" s="116"/>
      <c r="K780" s="116"/>
      <c r="L780" s="116"/>
      <c r="M780" s="116"/>
      <c r="N780" s="116"/>
    </row>
    <row r="781" spans="1:14">
      <c r="A781" s="256"/>
      <c r="B781" s="135" t="s">
        <v>8523</v>
      </c>
      <c r="C781" s="190"/>
      <c r="D781" s="260"/>
      <c r="E781" s="116"/>
      <c r="F781" s="116"/>
      <c r="G781" s="116"/>
      <c r="H781" s="116"/>
      <c r="I781" s="116"/>
      <c r="J781" s="116"/>
      <c r="K781" s="116"/>
      <c r="L781" s="116"/>
      <c r="M781" s="116"/>
      <c r="N781" s="116"/>
    </row>
    <row r="782" spans="1:14">
      <c r="A782" s="135" t="s">
        <v>2882</v>
      </c>
      <c r="B782" s="135" t="s">
        <v>2872</v>
      </c>
      <c r="C782" s="116"/>
      <c r="D782" s="116"/>
      <c r="E782" s="116"/>
      <c r="F782" s="116"/>
      <c r="G782" s="116"/>
      <c r="H782" s="116"/>
      <c r="I782" s="116"/>
      <c r="J782" s="116"/>
      <c r="K782" s="116"/>
      <c r="L782" s="116"/>
      <c r="M782" s="116"/>
      <c r="N782" s="116"/>
    </row>
    <row r="783" spans="1:14">
      <c r="A783" s="135" t="s">
        <v>43</v>
      </c>
      <c r="B783" s="135" t="s">
        <v>2883</v>
      </c>
      <c r="C783" s="116"/>
      <c r="D783" s="116"/>
      <c r="E783" s="116"/>
      <c r="F783" s="116"/>
      <c r="G783" s="116"/>
      <c r="H783" s="116"/>
      <c r="I783" s="116"/>
      <c r="J783" s="116"/>
      <c r="K783" s="116"/>
      <c r="L783" s="116"/>
      <c r="M783" s="116"/>
      <c r="N783" s="116"/>
    </row>
    <row r="784" spans="1:14">
      <c r="A784" s="135">
        <v>1</v>
      </c>
      <c r="B784" s="135" t="s">
        <v>8527</v>
      </c>
      <c r="C784" s="116"/>
      <c r="D784" s="116"/>
      <c r="E784" s="116"/>
      <c r="F784" s="116"/>
      <c r="G784" s="116"/>
      <c r="H784" s="116"/>
      <c r="I784" s="116"/>
      <c r="J784" s="116"/>
      <c r="K784" s="116"/>
      <c r="L784" s="116"/>
      <c r="M784" s="116"/>
      <c r="N784" s="116"/>
    </row>
    <row r="785" spans="1:14">
      <c r="A785" s="135" t="s">
        <v>2884</v>
      </c>
      <c r="B785" s="116"/>
      <c r="C785" s="116"/>
      <c r="D785" s="116"/>
      <c r="E785" s="116"/>
      <c r="F785" s="116"/>
      <c r="G785" s="116"/>
      <c r="H785" s="116"/>
      <c r="I785" s="116"/>
      <c r="J785" s="116"/>
      <c r="K785" s="116"/>
      <c r="L785" s="116"/>
      <c r="M785" s="116"/>
      <c r="N785" s="116"/>
    </row>
    <row r="786" spans="1:14">
      <c r="A786" s="135"/>
      <c r="B786" s="135"/>
      <c r="C786" s="140"/>
      <c r="D786" s="116"/>
      <c r="E786" s="116"/>
      <c r="F786" s="116"/>
      <c r="G786" s="116"/>
      <c r="H786" s="116"/>
      <c r="I786" s="116"/>
      <c r="J786" s="116"/>
      <c r="K786" s="116"/>
      <c r="L786" s="116"/>
      <c r="M786" s="116"/>
    </row>
    <row r="787" spans="1:14" ht="17">
      <c r="A787" s="143" t="s">
        <v>2885</v>
      </c>
      <c r="B787" s="116"/>
      <c r="C787" s="116"/>
      <c r="D787" s="116"/>
      <c r="E787" s="116"/>
      <c r="F787" s="116"/>
      <c r="G787" s="116"/>
      <c r="H787" s="116"/>
      <c r="I787" s="116"/>
      <c r="J787" s="116"/>
      <c r="K787" s="116"/>
      <c r="L787" s="116"/>
      <c r="M787" s="116"/>
      <c r="N787" s="116"/>
    </row>
    <row r="788" spans="1:14">
      <c r="A788" s="135" t="s">
        <v>2832</v>
      </c>
      <c r="B788" s="135" t="s">
        <v>2833</v>
      </c>
      <c r="C788" s="133">
        <v>605</v>
      </c>
      <c r="D788" s="133">
        <v>606</v>
      </c>
      <c r="E788" s="133">
        <v>609</v>
      </c>
      <c r="F788" s="133">
        <v>612</v>
      </c>
      <c r="G788" s="133">
        <v>613</v>
      </c>
      <c r="H788" s="133">
        <v>619</v>
      </c>
      <c r="I788" s="133">
        <v>622</v>
      </c>
      <c r="J788" s="133">
        <v>625</v>
      </c>
      <c r="K788" s="133">
        <v>626</v>
      </c>
      <c r="L788" s="133">
        <v>629</v>
      </c>
      <c r="M788" s="133">
        <v>630</v>
      </c>
      <c r="N788" s="133" t="s">
        <v>153</v>
      </c>
    </row>
    <row r="789" spans="1:14">
      <c r="A789" s="135" t="s">
        <v>419</v>
      </c>
      <c r="B789" s="135" t="s">
        <v>2886</v>
      </c>
      <c r="C789" s="137" t="s">
        <v>155</v>
      </c>
      <c r="D789" s="137" t="s">
        <v>155</v>
      </c>
      <c r="E789" s="137" t="s">
        <v>155</v>
      </c>
      <c r="F789" s="137" t="s">
        <v>155</v>
      </c>
      <c r="G789" s="137" t="s">
        <v>155</v>
      </c>
      <c r="H789" s="137" t="s">
        <v>155</v>
      </c>
      <c r="I789" s="137" t="s">
        <v>155</v>
      </c>
      <c r="J789" s="137" t="s">
        <v>155</v>
      </c>
      <c r="K789" s="137" t="s">
        <v>155</v>
      </c>
      <c r="L789" s="137" t="s">
        <v>155</v>
      </c>
      <c r="M789" s="137" t="s">
        <v>155</v>
      </c>
      <c r="N789" s="137" t="s">
        <v>155</v>
      </c>
    </row>
    <row r="790" spans="1:14">
      <c r="A790" s="135" t="s">
        <v>2835</v>
      </c>
      <c r="B790" s="137" t="s">
        <v>155</v>
      </c>
      <c r="C790" s="137" t="s">
        <v>155</v>
      </c>
      <c r="D790" s="137" t="s">
        <v>155</v>
      </c>
      <c r="E790" s="139"/>
      <c r="F790" s="139"/>
      <c r="G790" s="137" t="s">
        <v>155</v>
      </c>
      <c r="H790" s="137" t="s">
        <v>155</v>
      </c>
      <c r="I790" s="137" t="s">
        <v>155</v>
      </c>
      <c r="J790" s="137" t="s">
        <v>155</v>
      </c>
      <c r="K790" s="137" t="s">
        <v>155</v>
      </c>
      <c r="L790" s="137" t="s">
        <v>155</v>
      </c>
      <c r="M790" s="137" t="s">
        <v>155</v>
      </c>
      <c r="N790" s="116"/>
    </row>
    <row r="791" spans="1:14">
      <c r="A791" s="135" t="s">
        <v>2836</v>
      </c>
      <c r="B791" s="137" t="s">
        <v>155</v>
      </c>
      <c r="C791" s="137" t="s">
        <v>155</v>
      </c>
      <c r="D791" s="137" t="s">
        <v>155</v>
      </c>
      <c r="E791" s="139"/>
      <c r="F791" s="139"/>
      <c r="G791" s="137" t="s">
        <v>155</v>
      </c>
      <c r="H791" s="137" t="s">
        <v>155</v>
      </c>
      <c r="I791" s="137" t="s">
        <v>155</v>
      </c>
      <c r="J791" s="137" t="s">
        <v>155</v>
      </c>
      <c r="K791" s="139"/>
      <c r="L791" s="139"/>
      <c r="M791" s="137" t="s">
        <v>155</v>
      </c>
      <c r="N791" s="116"/>
    </row>
    <row r="792" spans="1:14">
      <c r="A792" s="135" t="s">
        <v>2837</v>
      </c>
      <c r="B792" s="135" t="s">
        <v>2838</v>
      </c>
      <c r="C792" s="137" t="s">
        <v>155</v>
      </c>
      <c r="D792" s="137" t="s">
        <v>155</v>
      </c>
      <c r="E792" s="137" t="s">
        <v>155</v>
      </c>
      <c r="F792" s="139"/>
      <c r="G792" s="139"/>
      <c r="H792" s="137" t="s">
        <v>155</v>
      </c>
      <c r="I792" s="137" t="s">
        <v>155</v>
      </c>
      <c r="J792" s="137" t="s">
        <v>155</v>
      </c>
      <c r="K792" s="137" t="s">
        <v>155</v>
      </c>
      <c r="L792" s="137" t="s">
        <v>155</v>
      </c>
      <c r="M792" s="137" t="s">
        <v>155</v>
      </c>
      <c r="N792" s="137" t="s">
        <v>155</v>
      </c>
    </row>
    <row r="793" spans="1:14">
      <c r="A793" s="135" t="s">
        <v>2839</v>
      </c>
      <c r="B793" s="139"/>
      <c r="C793" s="139"/>
      <c r="D793" s="139"/>
      <c r="E793" s="139"/>
      <c r="F793" s="139"/>
      <c r="G793" s="139"/>
      <c r="H793" s="139"/>
      <c r="I793" s="139"/>
      <c r="J793" s="139"/>
      <c r="K793" s="137" t="s">
        <v>155</v>
      </c>
      <c r="L793" s="137" t="s">
        <v>155</v>
      </c>
      <c r="M793" s="139"/>
      <c r="N793" s="116"/>
    </row>
    <row r="794" spans="1:14">
      <c r="A794" s="138" t="s">
        <v>2840</v>
      </c>
      <c r="B794" s="116"/>
      <c r="C794" s="116"/>
      <c r="D794" s="116"/>
      <c r="E794" s="116"/>
      <c r="F794" s="116"/>
      <c r="G794" s="116"/>
      <c r="H794" s="116"/>
      <c r="I794" s="116"/>
      <c r="J794" s="116"/>
      <c r="K794" s="116"/>
      <c r="L794" s="116"/>
      <c r="M794" s="116"/>
      <c r="N794" s="116"/>
    </row>
    <row r="795" spans="1:14">
      <c r="A795" s="133" t="s">
        <v>1170</v>
      </c>
      <c r="B795" s="254" t="s">
        <v>2</v>
      </c>
      <c r="C795" s="254" t="s">
        <v>2409</v>
      </c>
      <c r="D795" s="254" t="s">
        <v>2841</v>
      </c>
      <c r="E795" s="116"/>
      <c r="F795" s="116"/>
      <c r="G795" s="116"/>
      <c r="H795" s="116"/>
      <c r="I795" s="116"/>
      <c r="J795" s="116"/>
      <c r="K795" s="116"/>
      <c r="L795" s="116"/>
      <c r="M795" s="116"/>
      <c r="N795" s="116"/>
    </row>
    <row r="796" spans="1:14">
      <c r="A796" s="133" t="s">
        <v>527</v>
      </c>
      <c r="B796" s="254"/>
      <c r="C796" s="254"/>
      <c r="D796" s="254"/>
      <c r="E796" s="116"/>
      <c r="F796" s="116"/>
      <c r="G796" s="116"/>
      <c r="H796" s="116"/>
      <c r="I796" s="116"/>
      <c r="J796" s="116"/>
      <c r="K796" s="116"/>
      <c r="L796" s="116"/>
      <c r="M796" s="116"/>
      <c r="N796" s="116"/>
    </row>
    <row r="797" spans="1:14">
      <c r="A797" s="133" t="s">
        <v>2887</v>
      </c>
      <c r="B797" s="116"/>
      <c r="C797" s="116"/>
      <c r="D797" s="116"/>
      <c r="E797" s="116"/>
      <c r="F797" s="116"/>
      <c r="G797" s="116"/>
      <c r="H797" s="116"/>
      <c r="I797" s="116"/>
      <c r="J797" s="116"/>
      <c r="K797" s="116"/>
      <c r="L797" s="116"/>
      <c r="M797" s="116"/>
      <c r="N797" s="116"/>
    </row>
    <row r="798" spans="1:14">
      <c r="A798" s="135" t="s">
        <v>2888</v>
      </c>
      <c r="B798" s="135" t="s">
        <v>2889</v>
      </c>
      <c r="C798" s="211">
        <v>207</v>
      </c>
      <c r="D798" s="211">
        <v>222</v>
      </c>
      <c r="E798" s="116"/>
      <c r="F798" s="116"/>
      <c r="G798" s="116"/>
      <c r="H798" s="116"/>
      <c r="I798" s="116"/>
      <c r="J798" s="116"/>
      <c r="K798" s="116"/>
      <c r="L798" s="116"/>
      <c r="M798" s="116"/>
      <c r="N798" s="116"/>
    </row>
    <row r="799" spans="1:14">
      <c r="A799" s="133" t="s">
        <v>2890</v>
      </c>
      <c r="B799" s="116"/>
      <c r="C799" s="116"/>
      <c r="D799" s="116"/>
      <c r="E799" s="116"/>
      <c r="F799" s="116"/>
      <c r="G799" s="116"/>
      <c r="H799" s="116"/>
      <c r="I799" s="116"/>
      <c r="J799" s="116"/>
      <c r="K799" s="116"/>
      <c r="L799" s="116"/>
      <c r="M799" s="116"/>
      <c r="N799" s="116"/>
    </row>
    <row r="800" spans="1:14">
      <c r="A800" s="135" t="s">
        <v>2891</v>
      </c>
      <c r="B800" s="135" t="s">
        <v>2892</v>
      </c>
      <c r="C800" s="164">
        <v>207</v>
      </c>
      <c r="D800" s="133" t="s">
        <v>36</v>
      </c>
      <c r="E800" s="116"/>
      <c r="F800" s="116"/>
      <c r="G800" s="116"/>
      <c r="H800" s="116"/>
      <c r="I800" s="116"/>
      <c r="J800" s="116"/>
      <c r="K800" s="116"/>
      <c r="L800" s="116"/>
      <c r="M800" s="116"/>
      <c r="N800" s="116"/>
    </row>
    <row r="801" spans="1:14">
      <c r="A801" s="133" t="s">
        <v>2893</v>
      </c>
      <c r="B801" s="116"/>
      <c r="C801" s="116"/>
      <c r="D801" s="116"/>
      <c r="E801" s="116"/>
      <c r="F801" s="116"/>
      <c r="G801" s="116"/>
      <c r="H801" s="116"/>
      <c r="I801" s="116"/>
      <c r="J801" s="116"/>
      <c r="K801" s="116"/>
      <c r="L801" s="116"/>
      <c r="M801" s="116"/>
      <c r="N801" s="116"/>
    </row>
    <row r="802" spans="1:14">
      <c r="A802" s="135" t="s">
        <v>2894</v>
      </c>
      <c r="B802" s="135" t="s">
        <v>2895</v>
      </c>
      <c r="C802" s="164">
        <v>275</v>
      </c>
      <c r="D802" s="164" t="s">
        <v>9198</v>
      </c>
      <c r="E802" s="116"/>
      <c r="F802" s="116"/>
      <c r="G802" s="116"/>
      <c r="H802" s="116"/>
      <c r="I802" s="116"/>
      <c r="J802" s="116"/>
      <c r="K802" s="116"/>
      <c r="L802" s="116"/>
      <c r="M802" s="116"/>
      <c r="N802" s="116"/>
    </row>
    <row r="803" spans="1:14">
      <c r="A803" s="135" t="s">
        <v>2896</v>
      </c>
      <c r="B803" s="135" t="s">
        <v>2897</v>
      </c>
      <c r="C803" s="116"/>
      <c r="D803" s="116"/>
      <c r="E803" s="116"/>
      <c r="F803" s="116"/>
      <c r="G803" s="116"/>
      <c r="H803" s="116"/>
      <c r="I803" s="116"/>
      <c r="J803" s="116"/>
      <c r="K803" s="116"/>
      <c r="L803" s="116"/>
      <c r="M803" s="116"/>
      <c r="N803" s="116"/>
    </row>
    <row r="804" spans="1:14">
      <c r="A804" s="135" t="s">
        <v>2898</v>
      </c>
      <c r="B804" s="135" t="s">
        <v>2899</v>
      </c>
      <c r="C804" s="116"/>
      <c r="D804" s="116"/>
      <c r="E804" s="116"/>
      <c r="F804" s="116"/>
      <c r="G804" s="116"/>
      <c r="H804" s="116"/>
      <c r="I804" s="116"/>
      <c r="J804" s="116"/>
      <c r="K804" s="116"/>
      <c r="L804" s="116"/>
      <c r="M804" s="116"/>
      <c r="N804" s="116"/>
    </row>
    <row r="805" spans="1:14">
      <c r="A805" s="135" t="s">
        <v>2900</v>
      </c>
      <c r="B805" s="135" t="s">
        <v>2901</v>
      </c>
      <c r="C805" s="116"/>
      <c r="D805" s="116"/>
      <c r="E805" s="116"/>
      <c r="F805" s="116"/>
      <c r="G805" s="116"/>
      <c r="H805" s="116"/>
      <c r="I805" s="116"/>
      <c r="J805" s="116"/>
      <c r="K805" s="116"/>
      <c r="L805" s="116"/>
      <c r="M805" s="116"/>
      <c r="N805" s="116"/>
    </row>
    <row r="806" spans="1:14">
      <c r="A806" s="135" t="s">
        <v>2902</v>
      </c>
      <c r="B806" s="116"/>
      <c r="C806" s="116"/>
      <c r="D806" s="116"/>
      <c r="E806" s="116"/>
      <c r="F806" s="116"/>
      <c r="G806" s="116"/>
      <c r="H806" s="116"/>
      <c r="I806" s="116"/>
      <c r="J806" s="116"/>
      <c r="K806" s="116"/>
      <c r="L806" s="116"/>
      <c r="M806" s="116"/>
      <c r="N806" s="116"/>
    </row>
    <row r="807" spans="1:14">
      <c r="A807" s="135"/>
      <c r="B807" s="135"/>
      <c r="C807" s="133"/>
      <c r="D807" s="116"/>
      <c r="E807" s="116"/>
      <c r="F807" s="116"/>
      <c r="G807" s="116"/>
      <c r="H807" s="116"/>
      <c r="I807" s="116"/>
      <c r="J807" s="116"/>
      <c r="K807" s="116"/>
      <c r="L807" s="116"/>
      <c r="M807" s="116"/>
    </row>
    <row r="808" spans="1:14" ht="17">
      <c r="A808" s="143" t="s">
        <v>2487</v>
      </c>
      <c r="B808" s="116"/>
      <c r="C808" s="116"/>
      <c r="D808" s="116"/>
      <c r="E808" s="116"/>
      <c r="F808" s="116"/>
      <c r="G808" s="116"/>
      <c r="H808" s="116"/>
      <c r="I808" s="116"/>
      <c r="J808" s="116"/>
      <c r="K808" s="116"/>
      <c r="L808" s="116"/>
      <c r="M808" s="116"/>
    </row>
    <row r="809" spans="1:14">
      <c r="A809" s="133" t="s">
        <v>6</v>
      </c>
      <c r="B809" s="135">
        <v>605</v>
      </c>
      <c r="C809" s="135">
        <v>606</v>
      </c>
      <c r="D809" s="135">
        <v>609</v>
      </c>
      <c r="E809" s="135">
        <v>612</v>
      </c>
      <c r="F809" s="135">
        <v>613</v>
      </c>
      <c r="G809" s="135">
        <v>619</v>
      </c>
      <c r="H809" s="135">
        <v>622</v>
      </c>
      <c r="I809" s="135">
        <v>625</v>
      </c>
      <c r="J809" s="135">
        <v>626</v>
      </c>
      <c r="K809" s="135">
        <v>629</v>
      </c>
      <c r="L809" s="135">
        <v>630</v>
      </c>
      <c r="M809" s="135" t="s">
        <v>153</v>
      </c>
    </row>
    <row r="810" spans="1:14">
      <c r="A810" s="137" t="s">
        <v>155</v>
      </c>
      <c r="B810" s="137" t="s">
        <v>155</v>
      </c>
      <c r="C810" s="137" t="s">
        <v>155</v>
      </c>
      <c r="D810" s="137" t="s">
        <v>155</v>
      </c>
      <c r="E810" s="137" t="s">
        <v>155</v>
      </c>
      <c r="F810" s="137" t="s">
        <v>155</v>
      </c>
      <c r="G810" s="137" t="s">
        <v>155</v>
      </c>
      <c r="H810" s="137" t="s">
        <v>155</v>
      </c>
      <c r="I810" s="137" t="s">
        <v>155</v>
      </c>
      <c r="J810" s="137" t="s">
        <v>155</v>
      </c>
      <c r="K810" s="137" t="s">
        <v>155</v>
      </c>
      <c r="L810" s="137" t="s">
        <v>155</v>
      </c>
      <c r="M810" s="116"/>
    </row>
    <row r="811" spans="1:14">
      <c r="A811" s="133" t="s">
        <v>1170</v>
      </c>
      <c r="B811" s="254" t="s">
        <v>2</v>
      </c>
      <c r="C811" s="254" t="s">
        <v>157</v>
      </c>
      <c r="D811" s="116"/>
      <c r="E811" s="116"/>
      <c r="F811" s="116"/>
      <c r="G811" s="116"/>
      <c r="H811" s="116"/>
      <c r="I811" s="116"/>
      <c r="J811" s="116"/>
      <c r="K811" s="116"/>
      <c r="L811" s="116"/>
      <c r="M811" s="116"/>
    </row>
    <row r="812" spans="1:14">
      <c r="A812" s="133" t="s">
        <v>527</v>
      </c>
      <c r="B812" s="254"/>
      <c r="C812" s="254"/>
      <c r="D812" s="116"/>
      <c r="E812" s="116"/>
      <c r="F812" s="116"/>
      <c r="G812" s="116"/>
      <c r="H812" s="116"/>
      <c r="I812" s="116"/>
      <c r="J812" s="116"/>
      <c r="K812" s="116"/>
      <c r="L812" s="116"/>
      <c r="M812" s="116"/>
    </row>
    <row r="813" spans="1:14">
      <c r="A813" s="133" t="s">
        <v>8608</v>
      </c>
      <c r="B813" s="116"/>
      <c r="C813" s="116"/>
      <c r="D813" s="116"/>
      <c r="E813" s="116"/>
      <c r="F813" s="116"/>
      <c r="G813" s="116"/>
      <c r="H813" s="116"/>
      <c r="I813" s="116"/>
      <c r="J813" s="116"/>
      <c r="K813" s="116"/>
      <c r="L813" s="116"/>
      <c r="M813" s="116"/>
    </row>
    <row r="814" spans="1:14">
      <c r="A814" s="135" t="s">
        <v>2489</v>
      </c>
      <c r="B814" s="135" t="s">
        <v>2490</v>
      </c>
      <c r="C814" s="164" t="s">
        <v>9199</v>
      </c>
      <c r="D814" s="116"/>
      <c r="E814" s="116"/>
      <c r="F814" s="116"/>
      <c r="G814" s="116"/>
      <c r="H814" s="116"/>
      <c r="I814" s="116"/>
      <c r="J814" s="116"/>
      <c r="K814" s="116"/>
      <c r="L814" s="116"/>
      <c r="M814" s="116"/>
    </row>
    <row r="815" spans="1:14">
      <c r="A815" s="135" t="s">
        <v>2491</v>
      </c>
      <c r="B815" s="135" t="s">
        <v>2492</v>
      </c>
      <c r="C815" s="116"/>
      <c r="D815" s="116"/>
      <c r="E815" s="116"/>
      <c r="F815" s="116"/>
      <c r="G815" s="116"/>
      <c r="H815" s="116"/>
      <c r="I815" s="116"/>
      <c r="J815" s="116"/>
      <c r="K815" s="116"/>
      <c r="L815" s="116"/>
      <c r="M815" s="116"/>
    </row>
    <row r="816" spans="1:14">
      <c r="A816" s="135" t="s">
        <v>2493</v>
      </c>
      <c r="B816" s="135" t="s">
        <v>8609</v>
      </c>
      <c r="C816" s="116"/>
      <c r="D816" s="116"/>
      <c r="E816" s="116"/>
      <c r="F816" s="116"/>
      <c r="G816" s="116"/>
      <c r="H816" s="116"/>
      <c r="I816" s="116"/>
      <c r="J816" s="116"/>
      <c r="K816" s="116"/>
      <c r="L816" s="116"/>
      <c r="M816" s="116"/>
    </row>
    <row r="817" spans="1:13">
      <c r="A817" s="135" t="s">
        <v>2495</v>
      </c>
      <c r="B817" s="135" t="s">
        <v>2511</v>
      </c>
      <c r="C817" s="116"/>
      <c r="D817" s="116"/>
      <c r="E817" s="116"/>
      <c r="F817" s="116"/>
      <c r="G817" s="116"/>
      <c r="H817" s="116"/>
      <c r="I817" s="116"/>
      <c r="J817" s="116"/>
      <c r="K817" s="116"/>
      <c r="L817" s="116"/>
      <c r="M817" s="116"/>
    </row>
    <row r="818" spans="1:13">
      <c r="A818" s="135" t="s">
        <v>2497</v>
      </c>
      <c r="B818" s="135" t="s">
        <v>2498</v>
      </c>
      <c r="C818" s="116"/>
      <c r="D818" s="116"/>
      <c r="E818" s="116"/>
      <c r="F818" s="116"/>
      <c r="G818" s="116"/>
      <c r="H818" s="116"/>
      <c r="I818" s="116"/>
      <c r="J818" s="116"/>
      <c r="K818" s="116"/>
      <c r="L818" s="116"/>
      <c r="M818" s="116"/>
    </row>
    <row r="819" spans="1:13">
      <c r="A819" s="135" t="s">
        <v>2499</v>
      </c>
      <c r="B819" s="135" t="s">
        <v>2500</v>
      </c>
      <c r="C819" s="116"/>
      <c r="D819" s="116"/>
      <c r="E819" s="116"/>
      <c r="F819" s="116"/>
      <c r="G819" s="116"/>
      <c r="H819" s="116"/>
      <c r="I819" s="116"/>
      <c r="J819" s="116"/>
      <c r="K819" s="116"/>
      <c r="L819" s="116"/>
      <c r="M819" s="116"/>
    </row>
    <row r="820" spans="1:13">
      <c r="A820" s="135" t="s">
        <v>2501</v>
      </c>
      <c r="B820" s="135" t="s">
        <v>2502</v>
      </c>
      <c r="C820" s="116"/>
      <c r="D820" s="116"/>
      <c r="E820" s="116"/>
      <c r="F820" s="116"/>
      <c r="G820" s="116"/>
      <c r="H820" s="116"/>
      <c r="I820" s="116"/>
      <c r="J820" s="116"/>
      <c r="K820" s="116"/>
      <c r="L820" s="116"/>
      <c r="M820" s="116"/>
    </row>
    <row r="821" spans="1:13">
      <c r="A821" s="135" t="s">
        <v>2503</v>
      </c>
      <c r="B821" s="135" t="s">
        <v>2504</v>
      </c>
      <c r="C821" s="116"/>
      <c r="D821" s="116"/>
      <c r="E821" s="116"/>
      <c r="F821" s="116"/>
      <c r="G821" s="116"/>
      <c r="H821" s="116"/>
      <c r="I821" s="116"/>
      <c r="J821" s="116"/>
      <c r="K821" s="116"/>
      <c r="L821" s="116"/>
      <c r="M821" s="116"/>
    </row>
    <row r="822" spans="1:13">
      <c r="A822" s="133" t="s">
        <v>8610</v>
      </c>
      <c r="B822" s="116"/>
      <c r="C822" s="116"/>
      <c r="D822" s="116"/>
      <c r="E822" s="116"/>
      <c r="F822" s="116"/>
      <c r="G822" s="116"/>
      <c r="H822" s="116"/>
      <c r="I822" s="116"/>
      <c r="J822" s="116"/>
      <c r="K822" s="116"/>
      <c r="L822" s="116"/>
      <c r="M822" s="116"/>
    </row>
    <row r="823" spans="1:13">
      <c r="A823" s="135" t="s">
        <v>2506</v>
      </c>
      <c r="B823" s="135" t="s">
        <v>2490</v>
      </c>
      <c r="C823" s="25">
        <v>38.1</v>
      </c>
      <c r="D823" s="116"/>
      <c r="E823" s="116"/>
      <c r="F823" s="116"/>
      <c r="G823" s="116"/>
      <c r="H823" s="116"/>
      <c r="I823" s="116"/>
      <c r="J823" s="116"/>
      <c r="K823" s="116"/>
      <c r="L823" s="116"/>
      <c r="M823" s="116"/>
    </row>
    <row r="824" spans="1:13">
      <c r="A824" s="135" t="s">
        <v>2507</v>
      </c>
      <c r="B824" s="135" t="s">
        <v>2492</v>
      </c>
      <c r="C824" s="116"/>
      <c r="D824" s="116"/>
      <c r="E824" s="116"/>
      <c r="F824" s="116"/>
      <c r="G824" s="116"/>
      <c r="H824" s="116"/>
      <c r="I824" s="116"/>
      <c r="J824" s="116"/>
      <c r="K824" s="116"/>
      <c r="L824" s="116"/>
      <c r="M824" s="116"/>
    </row>
    <row r="825" spans="1:13">
      <c r="A825" s="135" t="s">
        <v>2508</v>
      </c>
      <c r="B825" s="135" t="s">
        <v>2903</v>
      </c>
      <c r="C825" s="116"/>
      <c r="D825" s="116"/>
      <c r="E825" s="116"/>
      <c r="F825" s="116"/>
      <c r="G825" s="116"/>
      <c r="H825" s="116"/>
      <c r="I825" s="116"/>
      <c r="J825" s="116"/>
      <c r="K825" s="116"/>
      <c r="L825" s="116"/>
      <c r="M825" s="116"/>
    </row>
    <row r="826" spans="1:13">
      <c r="A826" s="135" t="s">
        <v>2510</v>
      </c>
      <c r="B826" s="135" t="s">
        <v>2496</v>
      </c>
      <c r="C826" s="116"/>
      <c r="D826" s="116"/>
      <c r="E826" s="116"/>
      <c r="F826" s="116"/>
      <c r="G826" s="116"/>
      <c r="H826" s="116"/>
      <c r="I826" s="116"/>
      <c r="J826" s="116"/>
      <c r="K826" s="116"/>
      <c r="L826" s="116"/>
      <c r="M826" s="116"/>
    </row>
    <row r="827" spans="1:13">
      <c r="A827" s="135" t="s">
        <v>2512</v>
      </c>
      <c r="B827" s="135" t="s">
        <v>2904</v>
      </c>
      <c r="C827" s="116"/>
      <c r="D827" s="116"/>
      <c r="E827" s="116"/>
      <c r="F827" s="116"/>
      <c r="G827" s="116"/>
      <c r="H827" s="116"/>
      <c r="I827" s="116"/>
      <c r="J827" s="116"/>
      <c r="K827" s="116"/>
      <c r="L827" s="116"/>
      <c r="M827" s="116"/>
    </row>
    <row r="828" spans="1:13">
      <c r="A828" s="135" t="s">
        <v>2513</v>
      </c>
      <c r="B828" s="135" t="s">
        <v>2500</v>
      </c>
      <c r="C828" s="116"/>
      <c r="D828" s="116"/>
      <c r="E828" s="116"/>
      <c r="F828" s="116"/>
      <c r="G828" s="116"/>
      <c r="H828" s="116"/>
      <c r="I828" s="116"/>
      <c r="J828" s="116"/>
      <c r="K828" s="116"/>
      <c r="L828" s="116"/>
      <c r="M828" s="116"/>
    </row>
    <row r="829" spans="1:13">
      <c r="A829" s="135" t="s">
        <v>2514</v>
      </c>
      <c r="B829" s="135" t="s">
        <v>2905</v>
      </c>
      <c r="C829" s="116"/>
      <c r="D829" s="116"/>
      <c r="E829" s="116"/>
      <c r="F829" s="116"/>
      <c r="G829" s="116"/>
      <c r="H829" s="116"/>
      <c r="I829" s="116"/>
      <c r="J829" s="116"/>
      <c r="K829" s="116"/>
      <c r="L829" s="116"/>
      <c r="M829" s="116"/>
    </row>
    <row r="830" spans="1:13">
      <c r="A830" s="135" t="s">
        <v>2906</v>
      </c>
      <c r="B830" s="116"/>
      <c r="C830" s="116"/>
      <c r="D830" s="116"/>
      <c r="E830" s="116"/>
      <c r="F830" s="116"/>
      <c r="G830" s="116"/>
      <c r="H830" s="116"/>
      <c r="I830" s="116"/>
      <c r="J830" s="116"/>
      <c r="K830" s="116"/>
      <c r="L830" s="116"/>
      <c r="M830" s="116"/>
    </row>
    <row r="831" spans="1:13">
      <c r="A831" s="135" t="s">
        <v>2907</v>
      </c>
      <c r="B831" s="116"/>
      <c r="C831" s="116"/>
      <c r="D831" s="116"/>
      <c r="E831" s="116"/>
      <c r="F831" s="116"/>
      <c r="G831" s="116"/>
      <c r="H831" s="116"/>
      <c r="I831" s="116"/>
      <c r="J831" s="116"/>
      <c r="K831" s="116"/>
      <c r="L831" s="116"/>
      <c r="M831" s="116"/>
    </row>
    <row r="832" spans="1:13">
      <c r="A832" s="139"/>
      <c r="B832" s="116"/>
      <c r="C832" s="116"/>
      <c r="D832" s="116"/>
      <c r="E832" s="116"/>
      <c r="F832" s="116"/>
      <c r="G832" s="116"/>
      <c r="H832" s="116"/>
      <c r="I832" s="116"/>
      <c r="J832" s="116"/>
      <c r="K832" s="116"/>
      <c r="L832" s="116"/>
      <c r="M832" s="116"/>
    </row>
    <row r="833" spans="1:13" ht="17">
      <c r="A833" s="143" t="s">
        <v>2516</v>
      </c>
      <c r="B833" s="116"/>
      <c r="C833" s="116"/>
      <c r="D833" s="116"/>
      <c r="E833" s="116"/>
      <c r="F833" s="116"/>
      <c r="G833" s="116"/>
      <c r="H833" s="116"/>
      <c r="I833" s="116"/>
      <c r="J833" s="116"/>
      <c r="K833" s="116"/>
      <c r="L833" s="116"/>
      <c r="M833" s="116"/>
    </row>
    <row r="834" spans="1:13">
      <c r="A834" s="133" t="s">
        <v>6</v>
      </c>
      <c r="B834" s="135">
        <v>605</v>
      </c>
      <c r="C834" s="135">
        <v>606</v>
      </c>
      <c r="D834" s="135">
        <v>609</v>
      </c>
      <c r="E834" s="135">
        <v>612</v>
      </c>
      <c r="F834" s="135">
        <v>613</v>
      </c>
      <c r="G834" s="135">
        <v>619</v>
      </c>
      <c r="H834" s="135">
        <v>622</v>
      </c>
      <c r="I834" s="135">
        <v>625</v>
      </c>
      <c r="J834" s="135">
        <v>626</v>
      </c>
      <c r="K834" s="135">
        <v>629</v>
      </c>
      <c r="L834" s="135">
        <v>630</v>
      </c>
      <c r="M834" s="135" t="s">
        <v>153</v>
      </c>
    </row>
    <row r="835" spans="1:13">
      <c r="A835" s="137" t="s">
        <v>155</v>
      </c>
      <c r="B835" s="137" t="s">
        <v>155</v>
      </c>
      <c r="C835" s="137" t="s">
        <v>155</v>
      </c>
      <c r="D835" s="137" t="s">
        <v>155</v>
      </c>
      <c r="E835" s="137" t="s">
        <v>155</v>
      </c>
      <c r="F835" s="137" t="s">
        <v>155</v>
      </c>
      <c r="G835" s="137" t="s">
        <v>155</v>
      </c>
      <c r="H835" s="137" t="s">
        <v>155</v>
      </c>
      <c r="I835" s="137" t="s">
        <v>155</v>
      </c>
      <c r="J835" s="137" t="s">
        <v>155</v>
      </c>
      <c r="K835" s="137" t="s">
        <v>155</v>
      </c>
      <c r="L835" s="137" t="s">
        <v>155</v>
      </c>
      <c r="M835" s="116"/>
    </row>
    <row r="836" spans="1:13">
      <c r="A836" s="133" t="s">
        <v>1170</v>
      </c>
      <c r="B836" s="254" t="s">
        <v>2</v>
      </c>
      <c r="C836" s="254" t="s">
        <v>157</v>
      </c>
      <c r="D836" s="116"/>
      <c r="E836" s="116"/>
      <c r="F836" s="116"/>
      <c r="G836" s="116"/>
      <c r="H836" s="116"/>
      <c r="I836" s="116"/>
      <c r="J836" s="116"/>
      <c r="K836" s="116"/>
      <c r="L836" s="116"/>
      <c r="M836" s="116"/>
    </row>
    <row r="837" spans="1:13">
      <c r="A837" s="133" t="s">
        <v>527</v>
      </c>
      <c r="B837" s="254"/>
      <c r="C837" s="254"/>
      <c r="D837" s="116"/>
      <c r="E837" s="116"/>
      <c r="F837" s="116"/>
      <c r="G837" s="116"/>
      <c r="H837" s="116"/>
      <c r="I837" s="116"/>
      <c r="J837" s="116"/>
      <c r="K837" s="116"/>
      <c r="L837" s="116"/>
      <c r="M837" s="116"/>
    </row>
    <row r="838" spans="1:13">
      <c r="A838" s="133" t="s">
        <v>2517</v>
      </c>
      <c r="B838" s="116"/>
      <c r="C838" s="116"/>
      <c r="D838" s="116"/>
      <c r="E838" s="116"/>
      <c r="F838" s="116"/>
      <c r="G838" s="116"/>
      <c r="H838" s="116"/>
      <c r="I838" s="116"/>
      <c r="J838" s="116"/>
      <c r="K838" s="116"/>
      <c r="L838" s="116"/>
      <c r="M838" s="116"/>
    </row>
    <row r="839" spans="1:13">
      <c r="A839" s="135" t="s">
        <v>2908</v>
      </c>
      <c r="B839" s="135" t="s">
        <v>2909</v>
      </c>
      <c r="C839" s="164" t="s">
        <v>9200</v>
      </c>
      <c r="D839" s="116"/>
      <c r="E839" s="116"/>
      <c r="F839" s="116"/>
      <c r="G839" s="116"/>
      <c r="H839" s="116"/>
      <c r="I839" s="116"/>
      <c r="J839" s="116"/>
      <c r="K839" s="116"/>
      <c r="L839" s="116"/>
      <c r="M839" s="116"/>
    </row>
    <row r="840" spans="1:13">
      <c r="A840" s="135" t="s">
        <v>2520</v>
      </c>
      <c r="B840" s="135" t="s">
        <v>2521</v>
      </c>
      <c r="C840" s="25">
        <v>23.2</v>
      </c>
      <c r="D840" s="116"/>
      <c r="E840" s="116"/>
      <c r="F840" s="116"/>
      <c r="G840" s="116"/>
      <c r="H840" s="116"/>
      <c r="I840" s="116"/>
      <c r="J840" s="116"/>
      <c r="K840" s="116"/>
      <c r="L840" s="116"/>
      <c r="M840" s="116"/>
    </row>
    <row r="841" spans="1:13">
      <c r="A841" s="135" t="s">
        <v>2520</v>
      </c>
      <c r="B841" s="135" t="s">
        <v>2522</v>
      </c>
      <c r="C841" s="25">
        <v>59.2</v>
      </c>
      <c r="D841" s="116"/>
      <c r="E841" s="116"/>
      <c r="F841" s="116"/>
      <c r="G841" s="116"/>
      <c r="H841" s="116"/>
      <c r="I841" s="116"/>
      <c r="J841" s="116"/>
      <c r="K841" s="116"/>
      <c r="L841" s="116"/>
      <c r="M841" s="116"/>
    </row>
    <row r="842" spans="1:13">
      <c r="A842" s="135" t="s">
        <v>2523</v>
      </c>
      <c r="B842" s="135" t="s">
        <v>2524</v>
      </c>
      <c r="C842" s="25">
        <v>28.2</v>
      </c>
      <c r="D842" s="116"/>
      <c r="E842" s="116"/>
      <c r="F842" s="116"/>
      <c r="G842" s="116"/>
      <c r="H842" s="116"/>
      <c r="I842" s="116"/>
      <c r="J842" s="116"/>
      <c r="K842" s="116"/>
      <c r="L842" s="116"/>
      <c r="M842" s="116"/>
    </row>
    <row r="843" spans="1:13">
      <c r="A843" s="135" t="s">
        <v>2525</v>
      </c>
      <c r="B843" s="135" t="s">
        <v>2910</v>
      </c>
      <c r="C843" s="25">
        <v>152</v>
      </c>
      <c r="D843" s="116"/>
      <c r="E843" s="116"/>
      <c r="F843" s="116"/>
      <c r="G843" s="116"/>
      <c r="H843" s="116"/>
      <c r="I843" s="116"/>
      <c r="J843" s="116"/>
      <c r="K843" s="116"/>
      <c r="L843" s="116"/>
      <c r="M843" s="116"/>
    </row>
    <row r="844" spans="1:13">
      <c r="A844" s="135" t="s">
        <v>2911</v>
      </c>
      <c r="B844" s="135" t="s">
        <v>2912</v>
      </c>
      <c r="C844" s="25">
        <v>104</v>
      </c>
      <c r="D844" s="116"/>
      <c r="E844" s="116"/>
      <c r="F844" s="116"/>
      <c r="G844" s="116"/>
      <c r="H844" s="116"/>
      <c r="I844" s="116"/>
      <c r="J844" s="116"/>
      <c r="K844" s="116"/>
      <c r="L844" s="116"/>
      <c r="M844" s="116"/>
    </row>
    <row r="845" spans="1:13">
      <c r="A845" s="135" t="s">
        <v>8322</v>
      </c>
      <c r="B845" s="135" t="s">
        <v>8342</v>
      </c>
      <c r="C845" s="25">
        <v>44</v>
      </c>
      <c r="D845" s="116"/>
      <c r="E845" s="116"/>
      <c r="F845" s="116"/>
      <c r="G845" s="116"/>
      <c r="H845" s="116"/>
      <c r="I845" s="116"/>
      <c r="J845" s="116"/>
      <c r="K845" s="116"/>
      <c r="L845" s="116"/>
      <c r="M845" s="116"/>
    </row>
    <row r="846" spans="1:13">
      <c r="A846" s="135" t="s">
        <v>8324</v>
      </c>
      <c r="B846" s="135" t="s">
        <v>8528</v>
      </c>
      <c r="C846" s="116"/>
      <c r="D846" s="116"/>
      <c r="E846" s="116"/>
      <c r="F846" s="116"/>
      <c r="G846" s="116"/>
      <c r="H846" s="116"/>
      <c r="I846" s="116"/>
      <c r="J846" s="116"/>
      <c r="K846" s="116"/>
      <c r="L846" s="116"/>
      <c r="M846" s="116"/>
    </row>
    <row r="847" spans="1:13">
      <c r="A847" s="135" t="s">
        <v>114</v>
      </c>
      <c r="B847" s="135" t="s">
        <v>2913</v>
      </c>
      <c r="C847" s="25">
        <v>7</v>
      </c>
      <c r="D847" s="116"/>
      <c r="E847" s="116"/>
      <c r="F847" s="116"/>
      <c r="G847" s="116"/>
      <c r="H847" s="116"/>
      <c r="I847" s="116"/>
      <c r="J847" s="116"/>
      <c r="K847" s="116"/>
      <c r="L847" s="116"/>
      <c r="M847" s="116"/>
    </row>
    <row r="848" spans="1:13">
      <c r="A848" s="135" t="s">
        <v>2527</v>
      </c>
      <c r="B848" s="135" t="s">
        <v>2528</v>
      </c>
      <c r="C848" s="25">
        <v>25.8</v>
      </c>
      <c r="D848" s="116"/>
      <c r="E848" s="116"/>
      <c r="F848" s="116"/>
      <c r="G848" s="116"/>
      <c r="H848" s="116"/>
      <c r="I848" s="116"/>
      <c r="J848" s="116"/>
      <c r="K848" s="116"/>
      <c r="L848" s="116"/>
      <c r="M848" s="116"/>
    </row>
    <row r="849" spans="1:13">
      <c r="A849" s="133" t="s">
        <v>2529</v>
      </c>
      <c r="B849" s="116"/>
      <c r="C849" s="116"/>
      <c r="D849" s="116"/>
      <c r="E849" s="116"/>
      <c r="F849" s="116"/>
      <c r="G849" s="116"/>
      <c r="H849" s="116"/>
      <c r="I849" s="116"/>
      <c r="J849" s="116"/>
      <c r="K849" s="116"/>
      <c r="L849" s="116"/>
      <c r="M849" s="116"/>
    </row>
    <row r="850" spans="1:13">
      <c r="A850" s="135" t="s">
        <v>2530</v>
      </c>
      <c r="B850" s="135" t="s">
        <v>2914</v>
      </c>
      <c r="C850" s="173">
        <v>23.3</v>
      </c>
      <c r="D850" s="116"/>
      <c r="E850" s="116"/>
      <c r="F850" s="116"/>
      <c r="G850" s="116"/>
      <c r="H850" s="116"/>
      <c r="I850" s="116"/>
      <c r="J850" s="116"/>
      <c r="K850" s="116"/>
      <c r="L850" s="116"/>
      <c r="M850" s="116"/>
    </row>
    <row r="851" spans="1:13">
      <c r="A851" s="135" t="s">
        <v>2532</v>
      </c>
      <c r="B851" s="135" t="s">
        <v>2915</v>
      </c>
      <c r="C851" s="116"/>
      <c r="D851" s="116"/>
      <c r="E851" s="116"/>
      <c r="F851" s="116"/>
      <c r="G851" s="116"/>
      <c r="H851" s="116"/>
      <c r="I851" s="116"/>
      <c r="J851" s="116"/>
      <c r="K851" s="116"/>
      <c r="L851" s="116"/>
      <c r="M851" s="116"/>
    </row>
    <row r="852" spans="1:13">
      <c r="A852" s="135" t="s">
        <v>2916</v>
      </c>
      <c r="B852" s="135" t="s">
        <v>2917</v>
      </c>
      <c r="C852" s="25">
        <v>7</v>
      </c>
      <c r="D852" s="116"/>
      <c r="E852" s="116"/>
      <c r="F852" s="116"/>
      <c r="G852" s="116"/>
      <c r="H852" s="116"/>
      <c r="I852" s="116"/>
      <c r="J852" s="116"/>
      <c r="K852" s="116"/>
      <c r="L852" s="116"/>
      <c r="M852" s="116"/>
    </row>
    <row r="853" spans="1:13">
      <c r="A853" s="135" t="s">
        <v>114</v>
      </c>
      <c r="B853" s="135" t="s">
        <v>2918</v>
      </c>
      <c r="C853" s="116"/>
      <c r="D853" s="116"/>
      <c r="E853" s="116"/>
      <c r="F853" s="116"/>
      <c r="G853" s="116"/>
      <c r="H853" s="116"/>
      <c r="I853" s="116"/>
      <c r="J853" s="116"/>
      <c r="K853" s="116"/>
      <c r="L853" s="116"/>
      <c r="M853" s="116"/>
    </row>
    <row r="854" spans="1:13">
      <c r="A854" s="135" t="s">
        <v>2919</v>
      </c>
      <c r="B854" s="116"/>
      <c r="C854" s="116"/>
      <c r="D854" s="116"/>
      <c r="E854" s="116"/>
      <c r="F854" s="116"/>
      <c r="G854" s="116"/>
      <c r="H854" s="116"/>
      <c r="I854" s="116"/>
      <c r="J854" s="116"/>
      <c r="K854" s="116"/>
      <c r="L854" s="116"/>
      <c r="M854" s="116"/>
    </row>
    <row r="855" spans="1:13">
      <c r="A855" s="133"/>
      <c r="B855" s="116"/>
      <c r="C855" s="116"/>
      <c r="D855" s="116"/>
      <c r="E855" s="116"/>
      <c r="F855" s="116"/>
      <c r="G855" s="116"/>
      <c r="H855" s="116"/>
      <c r="I855" s="116"/>
      <c r="J855" s="116"/>
      <c r="K855" s="116"/>
      <c r="L855" s="116"/>
    </row>
    <row r="856" spans="1:13" ht="17">
      <c r="A856" s="143" t="s">
        <v>2920</v>
      </c>
      <c r="B856" s="116"/>
      <c r="C856" s="116"/>
      <c r="D856" s="116"/>
      <c r="E856" s="116"/>
      <c r="F856" s="116"/>
      <c r="G856" s="116"/>
      <c r="H856" s="116"/>
      <c r="I856" s="116"/>
      <c r="J856" s="116"/>
      <c r="K856" s="116"/>
      <c r="L856" s="116"/>
      <c r="M856" s="116"/>
    </row>
    <row r="857" spans="1:13">
      <c r="A857" s="133" t="s">
        <v>6</v>
      </c>
      <c r="B857" s="135">
        <v>605</v>
      </c>
      <c r="C857" s="135">
        <v>606</v>
      </c>
      <c r="D857" s="135">
        <v>609</v>
      </c>
      <c r="E857" s="135">
        <v>612</v>
      </c>
      <c r="F857" s="135">
        <v>613</v>
      </c>
      <c r="G857" s="135">
        <v>619</v>
      </c>
      <c r="H857" s="135">
        <v>622</v>
      </c>
      <c r="I857" s="135">
        <v>625</v>
      </c>
      <c r="J857" s="135">
        <v>626</v>
      </c>
      <c r="K857" s="135">
        <v>629</v>
      </c>
      <c r="L857" s="135">
        <v>630</v>
      </c>
      <c r="M857" s="135" t="s">
        <v>153</v>
      </c>
    </row>
    <row r="858" spans="1:13">
      <c r="A858" s="137" t="s">
        <v>155</v>
      </c>
      <c r="B858" s="137" t="s">
        <v>155</v>
      </c>
      <c r="C858" s="137" t="s">
        <v>155</v>
      </c>
      <c r="D858" s="137" t="s">
        <v>155</v>
      </c>
      <c r="E858" s="137" t="s">
        <v>155</v>
      </c>
      <c r="F858" s="137" t="s">
        <v>155</v>
      </c>
      <c r="G858" s="137" t="s">
        <v>155</v>
      </c>
      <c r="H858" s="137" t="s">
        <v>155</v>
      </c>
      <c r="I858" s="137" t="s">
        <v>155</v>
      </c>
      <c r="J858" s="137" t="s">
        <v>155</v>
      </c>
      <c r="K858" s="137" t="s">
        <v>155</v>
      </c>
      <c r="L858" s="137" t="s">
        <v>155</v>
      </c>
      <c r="M858" s="116"/>
    </row>
    <row r="859" spans="1:13">
      <c r="A859" s="133" t="s">
        <v>1170</v>
      </c>
      <c r="B859" s="254" t="s">
        <v>2</v>
      </c>
      <c r="C859" s="254" t="s">
        <v>157</v>
      </c>
      <c r="D859" s="116"/>
      <c r="E859" s="116"/>
      <c r="F859" s="116"/>
      <c r="G859" s="116"/>
      <c r="H859" s="116"/>
      <c r="I859" s="116"/>
      <c r="J859" s="116"/>
      <c r="K859" s="116"/>
      <c r="L859" s="116"/>
      <c r="M859" s="116"/>
    </row>
    <row r="860" spans="1:13">
      <c r="A860" s="133" t="s">
        <v>527</v>
      </c>
      <c r="B860" s="254"/>
      <c r="C860" s="254"/>
      <c r="D860" s="116"/>
      <c r="E860" s="116"/>
      <c r="F860" s="116"/>
      <c r="G860" s="116"/>
      <c r="H860" s="116"/>
      <c r="I860" s="116"/>
      <c r="J860" s="116"/>
      <c r="K860" s="116"/>
      <c r="L860" s="116"/>
      <c r="M860" s="116"/>
    </row>
    <row r="861" spans="1:13">
      <c r="A861" s="133" t="s">
        <v>2921</v>
      </c>
      <c r="B861" s="116"/>
      <c r="C861" s="116"/>
      <c r="D861" s="116"/>
      <c r="E861" s="116"/>
      <c r="F861" s="116"/>
      <c r="G861" s="116"/>
      <c r="H861" s="116"/>
      <c r="I861" s="116"/>
      <c r="J861" s="116"/>
      <c r="K861" s="116"/>
      <c r="L861" s="116"/>
      <c r="M861" s="116"/>
    </row>
    <row r="862" spans="1:13">
      <c r="A862" s="135" t="s">
        <v>2922</v>
      </c>
      <c r="B862" s="135" t="s">
        <v>2923</v>
      </c>
      <c r="C862" s="173">
        <v>15.7</v>
      </c>
      <c r="D862" s="116"/>
      <c r="E862" s="116"/>
      <c r="F862" s="116"/>
      <c r="G862" s="116"/>
      <c r="H862" s="116"/>
      <c r="I862" s="116"/>
      <c r="J862" s="116"/>
      <c r="K862" s="116"/>
      <c r="L862" s="116"/>
      <c r="M862" s="116"/>
    </row>
    <row r="863" spans="1:13">
      <c r="A863" s="135" t="s">
        <v>2924</v>
      </c>
      <c r="B863" s="135" t="s">
        <v>2925</v>
      </c>
      <c r="C863" s="25">
        <v>19.7</v>
      </c>
      <c r="D863" s="116"/>
      <c r="E863" s="116"/>
      <c r="F863" s="116"/>
      <c r="G863" s="116"/>
      <c r="H863" s="116"/>
      <c r="I863" s="116"/>
      <c r="J863" s="116"/>
      <c r="K863" s="116"/>
      <c r="L863" s="116"/>
      <c r="M863" s="116"/>
    </row>
    <row r="864" spans="1:13">
      <c r="A864" s="133" t="s">
        <v>8529</v>
      </c>
      <c r="B864" s="116"/>
      <c r="C864" s="116"/>
      <c r="D864" s="116"/>
      <c r="E864" s="116"/>
      <c r="F864" s="116"/>
      <c r="G864" s="116"/>
      <c r="H864" s="116"/>
      <c r="I864" s="116"/>
      <c r="J864" s="116"/>
      <c r="K864" s="116"/>
      <c r="L864" s="116"/>
      <c r="M864" s="116"/>
    </row>
    <row r="865" spans="1:13">
      <c r="A865" s="135" t="s">
        <v>2926</v>
      </c>
      <c r="B865" s="135" t="s">
        <v>8343</v>
      </c>
      <c r="C865" s="25">
        <v>73.2</v>
      </c>
      <c r="D865" s="116"/>
      <c r="E865" s="116"/>
      <c r="F865" s="116"/>
      <c r="G865" s="116"/>
      <c r="H865" s="116"/>
      <c r="I865" s="116"/>
      <c r="J865" s="116"/>
      <c r="K865" s="116"/>
      <c r="L865" s="116"/>
      <c r="M865" s="116"/>
    </row>
    <row r="866" spans="1:13">
      <c r="A866" s="135" t="s">
        <v>2927</v>
      </c>
      <c r="B866" s="135" t="s">
        <v>8344</v>
      </c>
      <c r="C866" s="116"/>
      <c r="D866" s="116"/>
      <c r="E866" s="116"/>
      <c r="F866" s="116"/>
      <c r="G866" s="116"/>
      <c r="H866" s="116"/>
      <c r="I866" s="116"/>
      <c r="J866" s="116"/>
      <c r="K866" s="116"/>
      <c r="L866" s="116"/>
      <c r="M866" s="116"/>
    </row>
    <row r="867" spans="1:13">
      <c r="A867" s="135" t="s">
        <v>2928</v>
      </c>
      <c r="B867" s="135" t="s">
        <v>8345</v>
      </c>
      <c r="C867" s="116"/>
      <c r="D867" s="116"/>
      <c r="E867" s="116"/>
      <c r="F867" s="116"/>
      <c r="G867" s="116"/>
      <c r="H867" s="116"/>
      <c r="I867" s="116"/>
      <c r="J867" s="116"/>
      <c r="K867" s="116"/>
      <c r="L867" s="116"/>
      <c r="M867" s="116"/>
    </row>
    <row r="868" spans="1:13">
      <c r="A868" s="135" t="s">
        <v>2929</v>
      </c>
      <c r="B868" s="135" t="s">
        <v>8346</v>
      </c>
      <c r="C868" s="116"/>
      <c r="D868" s="116"/>
      <c r="E868" s="116"/>
      <c r="F868" s="116"/>
      <c r="G868" s="116"/>
      <c r="H868" s="116"/>
      <c r="I868" s="116"/>
      <c r="J868" s="116"/>
      <c r="K868" s="116"/>
      <c r="L868" s="116"/>
      <c r="M868" s="116"/>
    </row>
    <row r="869" spans="1:13">
      <c r="A869" s="133" t="s">
        <v>8530</v>
      </c>
      <c r="B869" s="116"/>
      <c r="C869" s="116"/>
      <c r="D869" s="116"/>
      <c r="E869" s="116"/>
      <c r="F869" s="116"/>
      <c r="G869" s="116"/>
      <c r="H869" s="116"/>
      <c r="I869" s="116"/>
      <c r="J869" s="116"/>
      <c r="K869" s="116"/>
      <c r="L869" s="116"/>
      <c r="M869" s="116"/>
    </row>
    <row r="870" spans="1:13">
      <c r="A870" s="135" t="s">
        <v>8531</v>
      </c>
      <c r="B870" s="135" t="s">
        <v>8536</v>
      </c>
      <c r="C870" s="173">
        <v>73.2</v>
      </c>
      <c r="D870" s="116"/>
      <c r="E870" s="116"/>
      <c r="F870" s="116"/>
      <c r="G870" s="116"/>
      <c r="H870" s="116"/>
      <c r="I870" s="116"/>
      <c r="J870" s="116"/>
      <c r="K870" s="116"/>
      <c r="L870" s="116"/>
      <c r="M870" s="116"/>
    </row>
    <row r="871" spans="1:13">
      <c r="A871" s="135" t="s">
        <v>8532</v>
      </c>
      <c r="B871" s="135" t="s">
        <v>8537</v>
      </c>
      <c r="C871" s="116"/>
      <c r="D871" s="116"/>
      <c r="E871" s="116"/>
      <c r="F871" s="116"/>
      <c r="G871" s="116"/>
      <c r="H871" s="116"/>
      <c r="I871" s="116"/>
      <c r="J871" s="116"/>
      <c r="K871" s="116"/>
      <c r="L871" s="116"/>
      <c r="M871" s="116"/>
    </row>
    <row r="872" spans="1:13">
      <c r="A872" s="135" t="s">
        <v>8533</v>
      </c>
      <c r="B872" s="135" t="s">
        <v>8538</v>
      </c>
      <c r="C872" s="116"/>
      <c r="D872" s="116"/>
      <c r="E872" s="116"/>
      <c r="F872" s="116"/>
      <c r="G872" s="116"/>
      <c r="H872" s="116"/>
      <c r="I872" s="116"/>
      <c r="J872" s="116"/>
      <c r="K872" s="116"/>
      <c r="L872" s="116"/>
      <c r="M872" s="116"/>
    </row>
    <row r="873" spans="1:13">
      <c r="A873" s="135" t="s">
        <v>8534</v>
      </c>
      <c r="B873" s="135" t="s">
        <v>8539</v>
      </c>
      <c r="C873" s="116"/>
      <c r="D873" s="116"/>
      <c r="E873" s="116"/>
      <c r="F873" s="116"/>
      <c r="G873" s="116"/>
      <c r="H873" s="116"/>
      <c r="I873" s="116"/>
      <c r="J873" s="116"/>
      <c r="K873" s="116"/>
      <c r="L873" s="116"/>
      <c r="M873" s="116"/>
    </row>
    <row r="874" spans="1:13">
      <c r="A874" s="141" t="s">
        <v>2068</v>
      </c>
      <c r="B874" s="147" t="s">
        <v>8540</v>
      </c>
      <c r="C874" s="116"/>
      <c r="D874" s="116"/>
      <c r="E874" s="116"/>
      <c r="F874" s="116"/>
      <c r="G874" s="116"/>
      <c r="H874" s="116"/>
      <c r="I874" s="116"/>
      <c r="J874" s="116"/>
      <c r="K874" s="116"/>
      <c r="L874" s="116"/>
      <c r="M874" s="116"/>
    </row>
    <row r="875" spans="1:13">
      <c r="A875" s="135" t="s">
        <v>2930</v>
      </c>
      <c r="B875" s="135" t="s">
        <v>8371</v>
      </c>
      <c r="C875" s="164" t="s">
        <v>9201</v>
      </c>
      <c r="D875" s="116"/>
      <c r="E875" s="116"/>
      <c r="F875" s="116"/>
      <c r="G875" s="116"/>
      <c r="H875" s="116"/>
      <c r="I875" s="116"/>
      <c r="J875" s="116"/>
      <c r="K875" s="116"/>
      <c r="L875" s="116"/>
      <c r="M875" s="116"/>
    </row>
    <row r="876" spans="1:13">
      <c r="A876" s="133" t="s">
        <v>2931</v>
      </c>
      <c r="B876" s="116"/>
      <c r="C876" s="116"/>
      <c r="D876" s="116"/>
      <c r="E876" s="116"/>
      <c r="F876" s="116"/>
      <c r="G876" s="116"/>
      <c r="H876" s="116"/>
      <c r="I876" s="116"/>
      <c r="J876" s="116"/>
      <c r="K876" s="116"/>
      <c r="L876" s="116"/>
      <c r="M876" s="116"/>
    </row>
    <row r="877" spans="1:13">
      <c r="A877" s="135" t="s">
        <v>2932</v>
      </c>
      <c r="B877" s="135" t="s">
        <v>2933</v>
      </c>
      <c r="C877" s="25">
        <v>127</v>
      </c>
      <c r="D877" s="116"/>
      <c r="E877" s="116"/>
      <c r="F877" s="116"/>
      <c r="G877" s="116"/>
      <c r="H877" s="116"/>
      <c r="I877" s="116"/>
      <c r="J877" s="116"/>
      <c r="K877" s="116"/>
      <c r="L877" s="116"/>
      <c r="M877" s="116"/>
    </row>
    <row r="878" spans="1:13">
      <c r="A878" s="135" t="s">
        <v>2934</v>
      </c>
      <c r="B878" s="135" t="s">
        <v>2935</v>
      </c>
      <c r="C878" s="116"/>
      <c r="D878" s="116"/>
      <c r="E878" s="116"/>
      <c r="F878" s="116"/>
      <c r="G878" s="116"/>
      <c r="H878" s="116"/>
      <c r="I878" s="116"/>
      <c r="J878" s="116"/>
      <c r="K878" s="116"/>
      <c r="L878" s="116"/>
      <c r="M878" s="116"/>
    </row>
    <row r="879" spans="1:13">
      <c r="A879" s="135" t="s">
        <v>2936</v>
      </c>
      <c r="B879" s="135" t="s">
        <v>2937</v>
      </c>
      <c r="C879" s="116"/>
      <c r="D879" s="116"/>
      <c r="E879" s="116"/>
      <c r="F879" s="116"/>
      <c r="G879" s="116"/>
      <c r="H879" s="116"/>
      <c r="I879" s="116"/>
      <c r="J879" s="116"/>
      <c r="K879" s="116"/>
      <c r="L879" s="116"/>
      <c r="M879" s="116"/>
    </row>
    <row r="880" spans="1:13">
      <c r="A880" s="135" t="s">
        <v>2938</v>
      </c>
      <c r="B880" s="135" t="s">
        <v>2939</v>
      </c>
      <c r="C880" s="116"/>
      <c r="D880" s="116"/>
      <c r="E880" s="116"/>
      <c r="F880" s="116"/>
      <c r="G880" s="116"/>
      <c r="H880" s="116"/>
      <c r="I880" s="116"/>
      <c r="J880" s="116"/>
      <c r="K880" s="116"/>
      <c r="L880" s="116"/>
      <c r="M880" s="116"/>
    </row>
    <row r="881" spans="1:13">
      <c r="A881" s="135" t="s">
        <v>2940</v>
      </c>
      <c r="B881" s="135" t="s">
        <v>2941</v>
      </c>
      <c r="C881" s="116"/>
      <c r="D881" s="116"/>
      <c r="E881" s="116"/>
      <c r="F881" s="116"/>
      <c r="G881" s="116"/>
      <c r="H881" s="116"/>
      <c r="I881" s="116"/>
      <c r="J881" s="116"/>
      <c r="K881" s="116"/>
      <c r="L881" s="116"/>
      <c r="M881" s="116"/>
    </row>
    <row r="882" spans="1:13">
      <c r="A882" s="135" t="s">
        <v>2942</v>
      </c>
      <c r="B882" s="135" t="s">
        <v>2943</v>
      </c>
      <c r="C882" s="116"/>
      <c r="D882" s="116"/>
      <c r="E882" s="116"/>
      <c r="F882" s="116"/>
      <c r="G882" s="116"/>
      <c r="H882" s="116"/>
      <c r="I882" s="116"/>
      <c r="J882" s="116"/>
      <c r="K882" s="116"/>
      <c r="L882" s="116"/>
      <c r="M882" s="116"/>
    </row>
    <row r="883" spans="1:13">
      <c r="A883" s="135" t="s">
        <v>2944</v>
      </c>
      <c r="B883" s="135" t="s">
        <v>2945</v>
      </c>
      <c r="C883" s="116"/>
      <c r="D883" s="116"/>
      <c r="E883" s="116"/>
      <c r="F883" s="116"/>
      <c r="G883" s="116"/>
      <c r="H883" s="116"/>
      <c r="I883" s="116"/>
      <c r="J883" s="116"/>
      <c r="K883" s="116"/>
      <c r="L883" s="116"/>
      <c r="M883" s="116"/>
    </row>
    <row r="884" spans="1:13">
      <c r="A884" s="135" t="s">
        <v>2946</v>
      </c>
      <c r="B884" s="135" t="s">
        <v>2947</v>
      </c>
      <c r="C884" s="25">
        <v>138</v>
      </c>
      <c r="D884" s="116"/>
      <c r="E884" s="116"/>
      <c r="F884" s="116"/>
      <c r="G884" s="116"/>
      <c r="H884" s="116"/>
      <c r="I884" s="116"/>
      <c r="J884" s="116"/>
      <c r="K884" s="116"/>
      <c r="L884" s="116"/>
      <c r="M884" s="116"/>
    </row>
    <row r="885" spans="1:13">
      <c r="A885" s="135" t="s">
        <v>2948</v>
      </c>
      <c r="B885" s="135" t="s">
        <v>2949</v>
      </c>
      <c r="C885" s="116"/>
      <c r="D885" s="116"/>
      <c r="E885" s="116"/>
      <c r="F885" s="116"/>
      <c r="G885" s="116"/>
      <c r="H885" s="116"/>
      <c r="I885" s="116"/>
      <c r="J885" s="116"/>
      <c r="K885" s="116"/>
      <c r="L885" s="116"/>
      <c r="M885" s="116"/>
    </row>
    <row r="886" spans="1:13">
      <c r="A886" s="135" t="s">
        <v>2950</v>
      </c>
      <c r="B886" s="135" t="s">
        <v>2951</v>
      </c>
      <c r="C886" s="116"/>
      <c r="D886" s="116"/>
      <c r="E886" s="116"/>
      <c r="F886" s="116"/>
      <c r="G886" s="116"/>
      <c r="H886" s="116"/>
      <c r="I886" s="116"/>
      <c r="J886" s="116"/>
      <c r="K886" s="116"/>
      <c r="L886" s="116"/>
      <c r="M886" s="116"/>
    </row>
    <row r="887" spans="1:13">
      <c r="A887" s="135" t="s">
        <v>2952</v>
      </c>
      <c r="B887" s="135" t="s">
        <v>2953</v>
      </c>
      <c r="C887" s="116"/>
      <c r="D887" s="116"/>
      <c r="E887" s="116"/>
      <c r="F887" s="116"/>
      <c r="G887" s="116"/>
      <c r="H887" s="116"/>
      <c r="I887" s="116"/>
      <c r="J887" s="116"/>
      <c r="K887" s="116"/>
      <c r="L887" s="116"/>
      <c r="M887" s="116"/>
    </row>
    <row r="888" spans="1:13">
      <c r="A888" s="135" t="s">
        <v>2954</v>
      </c>
      <c r="B888" s="135" t="s">
        <v>2955</v>
      </c>
      <c r="C888" s="116"/>
      <c r="D888" s="116"/>
      <c r="E888" s="116"/>
      <c r="F888" s="116"/>
      <c r="G888" s="116"/>
      <c r="H888" s="116"/>
      <c r="I888" s="116"/>
      <c r="J888" s="116"/>
      <c r="K888" s="116"/>
      <c r="L888" s="116"/>
      <c r="M888" s="116"/>
    </row>
    <row r="889" spans="1:13">
      <c r="A889" s="135" t="s">
        <v>2956</v>
      </c>
      <c r="B889" s="135" t="s">
        <v>2957</v>
      </c>
      <c r="C889" s="116"/>
      <c r="D889" s="116"/>
      <c r="E889" s="116"/>
      <c r="F889" s="116"/>
      <c r="G889" s="116"/>
      <c r="H889" s="116"/>
      <c r="I889" s="116"/>
      <c r="J889" s="116"/>
      <c r="K889" s="116"/>
      <c r="L889" s="116"/>
      <c r="M889" s="116"/>
    </row>
    <row r="890" spans="1:13">
      <c r="A890" s="135" t="s">
        <v>2958</v>
      </c>
      <c r="B890" s="135" t="s">
        <v>2959</v>
      </c>
      <c r="C890" s="116"/>
      <c r="D890" s="116"/>
      <c r="E890" s="116"/>
      <c r="F890" s="116"/>
      <c r="G890" s="116"/>
      <c r="H890" s="116"/>
      <c r="I890" s="116"/>
      <c r="J890" s="116"/>
      <c r="K890" s="116"/>
      <c r="L890" s="116"/>
      <c r="M890" s="116"/>
    </row>
    <row r="891" spans="1:13">
      <c r="A891" s="135" t="s">
        <v>2960</v>
      </c>
      <c r="B891" s="116"/>
      <c r="C891" s="116"/>
      <c r="D891" s="116"/>
      <c r="E891" s="116"/>
      <c r="F891" s="116"/>
      <c r="G891" s="116"/>
      <c r="H891" s="116"/>
      <c r="I891" s="116"/>
      <c r="J891" s="116"/>
      <c r="K891" s="116"/>
      <c r="L891" s="116"/>
      <c r="M891" s="116"/>
    </row>
    <row r="892" spans="1:13">
      <c r="A892" s="133" t="s">
        <v>2961</v>
      </c>
      <c r="B892" s="135" t="s">
        <v>2962</v>
      </c>
      <c r="C892" s="116"/>
      <c r="D892" s="116"/>
      <c r="E892" s="116"/>
      <c r="F892" s="116"/>
      <c r="G892" s="116"/>
      <c r="H892" s="116"/>
      <c r="I892" s="116"/>
      <c r="J892" s="116"/>
      <c r="K892" s="116"/>
      <c r="L892" s="116"/>
      <c r="M892" s="116"/>
    </row>
    <row r="893" spans="1:13">
      <c r="A893" s="133" t="s">
        <v>2963</v>
      </c>
      <c r="B893" s="116"/>
      <c r="C893" s="116"/>
      <c r="D893" s="116"/>
      <c r="E893" s="116"/>
      <c r="F893" s="116"/>
      <c r="G893" s="116"/>
      <c r="H893" s="116"/>
      <c r="I893" s="116"/>
      <c r="J893" s="116"/>
      <c r="K893" s="116"/>
      <c r="L893" s="116"/>
      <c r="M893" s="116"/>
    </row>
    <row r="894" spans="1:13">
      <c r="A894" s="135" t="s">
        <v>2964</v>
      </c>
      <c r="B894" s="135" t="s">
        <v>8535</v>
      </c>
      <c r="C894" s="164" t="s">
        <v>9202</v>
      </c>
      <c r="D894" s="116"/>
      <c r="E894" s="116"/>
      <c r="F894" s="116"/>
      <c r="G894" s="116"/>
      <c r="H894" s="116"/>
      <c r="I894" s="116"/>
      <c r="J894" s="116"/>
      <c r="K894" s="116"/>
      <c r="L894" s="116"/>
      <c r="M894" s="116"/>
    </row>
    <row r="895" spans="1:13">
      <c r="A895" s="135" t="s">
        <v>2965</v>
      </c>
      <c r="B895" s="135" t="s">
        <v>2966</v>
      </c>
      <c r="C895" s="25">
        <v>125</v>
      </c>
      <c r="D895" s="116"/>
      <c r="E895" s="116"/>
      <c r="F895" s="116"/>
      <c r="G895" s="116"/>
      <c r="H895" s="116"/>
      <c r="I895" s="116"/>
      <c r="J895" s="116"/>
      <c r="K895" s="116"/>
      <c r="L895" s="116"/>
      <c r="M895" s="116"/>
    </row>
    <row r="896" spans="1:13">
      <c r="A896" s="135" t="s">
        <v>2965</v>
      </c>
      <c r="B896" s="135" t="s">
        <v>2967</v>
      </c>
      <c r="C896" s="25">
        <v>190</v>
      </c>
      <c r="D896" s="116"/>
      <c r="E896" s="116"/>
      <c r="F896" s="116"/>
      <c r="G896" s="116"/>
      <c r="H896" s="116"/>
      <c r="I896" s="116"/>
      <c r="J896" s="116"/>
      <c r="K896" s="116"/>
      <c r="L896" s="116"/>
      <c r="M896" s="116"/>
    </row>
    <row r="897" spans="1:13">
      <c r="A897" s="135" t="s">
        <v>2968</v>
      </c>
      <c r="B897" s="135" t="s">
        <v>2969</v>
      </c>
      <c r="C897" s="25">
        <v>135</v>
      </c>
      <c r="D897" s="116"/>
      <c r="E897" s="116"/>
      <c r="F897" s="116"/>
      <c r="G897" s="116"/>
      <c r="H897" s="116"/>
      <c r="I897" s="116"/>
      <c r="J897" s="116"/>
      <c r="K897" s="116"/>
      <c r="L897" s="116"/>
      <c r="M897" s="116"/>
    </row>
    <row r="898" spans="1:13">
      <c r="A898" s="135" t="s">
        <v>2968</v>
      </c>
      <c r="B898" s="135" t="s">
        <v>2970</v>
      </c>
      <c r="C898" s="25">
        <v>198</v>
      </c>
      <c r="D898" s="116"/>
      <c r="E898" s="116"/>
      <c r="F898" s="116"/>
      <c r="G898" s="116"/>
      <c r="H898" s="116"/>
      <c r="I898" s="116"/>
      <c r="J898" s="116"/>
      <c r="K898" s="116"/>
      <c r="L898" s="116"/>
      <c r="M898" s="116"/>
    </row>
    <row r="899" spans="1:13">
      <c r="A899" s="135" t="s">
        <v>2971</v>
      </c>
      <c r="B899" s="135" t="s">
        <v>2972</v>
      </c>
      <c r="C899" s="25">
        <v>146</v>
      </c>
      <c r="D899" s="116"/>
      <c r="E899" s="116"/>
      <c r="F899" s="116"/>
      <c r="G899" s="116"/>
      <c r="H899" s="116"/>
      <c r="I899" s="116"/>
      <c r="J899" s="116"/>
      <c r="K899" s="116"/>
      <c r="L899" s="116"/>
      <c r="M899" s="116"/>
    </row>
    <row r="900" spans="1:13">
      <c r="A900" s="138" t="s">
        <v>2973</v>
      </c>
      <c r="B900" s="135" t="s">
        <v>2974</v>
      </c>
      <c r="C900" s="116"/>
      <c r="D900" s="116"/>
      <c r="E900" s="116"/>
      <c r="F900" s="116"/>
      <c r="G900" s="116"/>
      <c r="H900" s="116"/>
      <c r="I900" s="116"/>
      <c r="J900" s="116"/>
      <c r="K900" s="116"/>
      <c r="L900" s="116"/>
      <c r="M900" s="116"/>
    </row>
    <row r="901" spans="1:13">
      <c r="A901" s="133" t="s">
        <v>2961</v>
      </c>
      <c r="B901" s="135" t="s">
        <v>2975</v>
      </c>
      <c r="C901" s="116"/>
      <c r="D901" s="116"/>
      <c r="E901" s="116"/>
      <c r="F901" s="116"/>
      <c r="G901" s="116"/>
      <c r="H901" s="116"/>
      <c r="I901" s="116"/>
      <c r="J901" s="116"/>
      <c r="K901" s="116"/>
      <c r="L901" s="116"/>
      <c r="M901" s="116"/>
    </row>
    <row r="902" spans="1:13">
      <c r="A902" s="135"/>
      <c r="B902" s="135"/>
      <c r="C902" s="116"/>
      <c r="D902" s="116"/>
      <c r="E902" s="116"/>
      <c r="F902" s="116"/>
      <c r="G902" s="116"/>
      <c r="H902" s="116"/>
      <c r="I902" s="116"/>
      <c r="J902" s="116"/>
      <c r="K902" s="116"/>
      <c r="L902" s="116"/>
    </row>
    <row r="903" spans="1:13" ht="17">
      <c r="A903" s="143" t="s">
        <v>2976</v>
      </c>
      <c r="B903" s="116"/>
      <c r="C903" s="116"/>
      <c r="D903" s="116"/>
      <c r="E903" s="116"/>
      <c r="F903" s="116"/>
      <c r="G903" s="116"/>
      <c r="H903" s="116"/>
      <c r="I903" s="116"/>
      <c r="J903" s="116"/>
      <c r="K903" s="116"/>
      <c r="L903" s="116"/>
    </row>
    <row r="904" spans="1:13">
      <c r="A904" s="133" t="s">
        <v>60</v>
      </c>
      <c r="B904" s="133" t="s">
        <v>2</v>
      </c>
      <c r="C904" s="133">
        <v>605</v>
      </c>
      <c r="D904" s="133">
        <v>606</v>
      </c>
      <c r="E904" s="133">
        <v>609</v>
      </c>
      <c r="F904" s="133">
        <v>619</v>
      </c>
      <c r="G904" s="133">
        <v>622</v>
      </c>
      <c r="H904" s="133">
        <v>625</v>
      </c>
      <c r="I904" s="133">
        <v>626</v>
      </c>
      <c r="J904" s="133">
        <v>629</v>
      </c>
      <c r="K904" s="133">
        <v>630</v>
      </c>
      <c r="L904" s="133" t="s">
        <v>153</v>
      </c>
    </row>
    <row r="905" spans="1:13">
      <c r="A905" s="137" t="s">
        <v>155</v>
      </c>
      <c r="B905" s="137" t="s">
        <v>155</v>
      </c>
      <c r="C905" s="137" t="s">
        <v>155</v>
      </c>
      <c r="D905" s="137" t="s">
        <v>155</v>
      </c>
      <c r="E905" s="137" t="s">
        <v>155</v>
      </c>
      <c r="F905" s="137" t="s">
        <v>155</v>
      </c>
      <c r="G905" s="137" t="s">
        <v>155</v>
      </c>
      <c r="H905" s="137" t="s">
        <v>155</v>
      </c>
      <c r="I905" s="137" t="s">
        <v>155</v>
      </c>
      <c r="J905" s="137" t="s">
        <v>155</v>
      </c>
      <c r="K905" s="116"/>
      <c r="L905" s="116"/>
    </row>
    <row r="906" spans="1:13">
      <c r="A906" s="133" t="s">
        <v>2977</v>
      </c>
      <c r="B906" s="116"/>
      <c r="C906" s="116"/>
      <c r="D906" s="116"/>
      <c r="E906" s="116"/>
      <c r="F906" s="116"/>
      <c r="G906" s="116"/>
      <c r="H906" s="116"/>
      <c r="I906" s="116"/>
      <c r="J906" s="116"/>
      <c r="K906" s="116"/>
      <c r="L906" s="116"/>
    </row>
    <row r="907" spans="1:13">
      <c r="A907" s="135" t="s">
        <v>2978</v>
      </c>
      <c r="B907" s="135" t="s">
        <v>2979</v>
      </c>
      <c r="C907" s="173">
        <v>111</v>
      </c>
      <c r="D907" s="116"/>
      <c r="E907" s="116"/>
      <c r="F907" s="116"/>
      <c r="G907" s="116"/>
      <c r="H907" s="116"/>
      <c r="I907" s="116"/>
      <c r="J907" s="116"/>
      <c r="K907" s="116"/>
      <c r="L907" s="116"/>
    </row>
    <row r="908" spans="1:13">
      <c r="A908" s="135" t="s">
        <v>2980</v>
      </c>
      <c r="B908" s="135" t="s">
        <v>2981</v>
      </c>
      <c r="C908" s="116"/>
      <c r="D908" s="116"/>
      <c r="E908" s="116"/>
      <c r="F908" s="116"/>
      <c r="G908" s="116"/>
      <c r="H908" s="116"/>
      <c r="I908" s="116"/>
      <c r="J908" s="116"/>
      <c r="K908" s="116"/>
      <c r="L908" s="116"/>
    </row>
    <row r="909" spans="1:13">
      <c r="A909" s="135" t="s">
        <v>2982</v>
      </c>
      <c r="B909" s="135" t="s">
        <v>2983</v>
      </c>
      <c r="C909" s="116"/>
      <c r="D909" s="116"/>
      <c r="E909" s="116"/>
      <c r="F909" s="116"/>
      <c r="G909" s="116"/>
      <c r="H909" s="116"/>
      <c r="I909" s="116"/>
      <c r="J909" s="116"/>
      <c r="K909" s="116"/>
      <c r="L909" s="116"/>
    </row>
    <row r="910" spans="1:13">
      <c r="A910" s="135" t="s">
        <v>2984</v>
      </c>
      <c r="B910" s="135" t="s">
        <v>2985</v>
      </c>
      <c r="C910" s="116"/>
      <c r="D910" s="116"/>
      <c r="E910" s="116"/>
      <c r="F910" s="116"/>
      <c r="G910" s="116"/>
      <c r="H910" s="116"/>
      <c r="I910" s="116"/>
      <c r="J910" s="116"/>
      <c r="K910" s="116"/>
      <c r="L910" s="116"/>
    </row>
    <row r="911" spans="1:13">
      <c r="A911" s="133" t="s">
        <v>2986</v>
      </c>
      <c r="B911" s="116"/>
      <c r="C911" s="116"/>
      <c r="D911" s="116"/>
      <c r="E911" s="116"/>
      <c r="F911" s="116"/>
      <c r="G911" s="116"/>
      <c r="H911" s="116"/>
      <c r="I911" s="116"/>
      <c r="J911" s="116"/>
      <c r="K911" s="116"/>
      <c r="L911" s="116"/>
    </row>
    <row r="912" spans="1:13">
      <c r="A912" s="135" t="s">
        <v>2987</v>
      </c>
      <c r="B912" s="135" t="s">
        <v>2988</v>
      </c>
      <c r="C912" s="173">
        <v>111</v>
      </c>
      <c r="D912" s="116"/>
      <c r="E912" s="116"/>
      <c r="F912" s="116"/>
      <c r="G912" s="116"/>
      <c r="H912" s="116"/>
      <c r="I912" s="116"/>
      <c r="J912" s="116"/>
      <c r="K912" s="116"/>
      <c r="L912" s="116"/>
    </row>
    <row r="913" spans="1:13">
      <c r="A913" s="135" t="s">
        <v>2989</v>
      </c>
      <c r="B913" s="135" t="s">
        <v>2990</v>
      </c>
      <c r="C913" s="116"/>
      <c r="D913" s="116"/>
      <c r="E913" s="116"/>
      <c r="F913" s="116"/>
      <c r="G913" s="116"/>
      <c r="H913" s="116"/>
      <c r="I913" s="116"/>
      <c r="J913" s="116"/>
      <c r="K913" s="116"/>
      <c r="L913" s="116"/>
      <c r="M913" s="116"/>
    </row>
    <row r="914" spans="1:13">
      <c r="A914" s="135" t="s">
        <v>2991</v>
      </c>
      <c r="B914" s="135" t="s">
        <v>2992</v>
      </c>
      <c r="C914" s="116"/>
      <c r="D914" s="116"/>
      <c r="E914" s="116"/>
      <c r="F914" s="116"/>
      <c r="G914" s="116"/>
      <c r="H914" s="116"/>
      <c r="I914" s="116"/>
      <c r="J914" s="116"/>
      <c r="K914" s="116"/>
      <c r="L914" s="116"/>
      <c r="M914" s="135"/>
    </row>
    <row r="915" spans="1:13">
      <c r="A915" s="135" t="s">
        <v>2993</v>
      </c>
      <c r="B915" s="135" t="s">
        <v>2994</v>
      </c>
      <c r="C915" s="116"/>
      <c r="D915" s="116"/>
      <c r="E915" s="116"/>
      <c r="F915" s="116"/>
      <c r="G915" s="116"/>
      <c r="H915" s="116"/>
      <c r="I915" s="116"/>
      <c r="J915" s="116"/>
      <c r="K915" s="116"/>
      <c r="L915" s="116"/>
      <c r="M915" s="116"/>
    </row>
    <row r="916" spans="1:13">
      <c r="A916" s="133" t="s">
        <v>2995</v>
      </c>
      <c r="B916" s="116"/>
      <c r="C916" s="116"/>
      <c r="D916" s="116"/>
      <c r="E916" s="116"/>
      <c r="F916" s="116"/>
      <c r="G916" s="116"/>
      <c r="H916" s="116"/>
      <c r="I916" s="116"/>
      <c r="J916" s="116"/>
      <c r="K916" s="116"/>
      <c r="L916" s="116"/>
      <c r="M916" s="116"/>
    </row>
    <row r="917" spans="1:13">
      <c r="A917" s="135" t="s">
        <v>2996</v>
      </c>
      <c r="B917" s="135" t="s">
        <v>2997</v>
      </c>
      <c r="C917" s="173">
        <v>111</v>
      </c>
      <c r="D917" s="116"/>
      <c r="E917" s="116"/>
      <c r="F917" s="116"/>
      <c r="G917" s="116"/>
      <c r="H917" s="116"/>
      <c r="I917" s="116"/>
      <c r="J917" s="116"/>
      <c r="K917" s="116"/>
      <c r="L917" s="116"/>
      <c r="M917" s="116"/>
    </row>
    <row r="918" spans="1:13">
      <c r="A918" s="135" t="s">
        <v>2998</v>
      </c>
      <c r="B918" s="135" t="s">
        <v>2999</v>
      </c>
      <c r="C918" s="116"/>
      <c r="D918" s="116"/>
      <c r="E918" s="116"/>
      <c r="F918" s="116"/>
      <c r="G918" s="116"/>
      <c r="H918" s="116"/>
      <c r="I918" s="116"/>
      <c r="J918" s="116"/>
      <c r="K918" s="116"/>
      <c r="L918" s="116"/>
      <c r="M918" s="116"/>
    </row>
    <row r="919" spans="1:13">
      <c r="A919" s="135" t="s">
        <v>3000</v>
      </c>
      <c r="B919" s="135" t="s">
        <v>3001</v>
      </c>
      <c r="C919" s="116"/>
      <c r="D919" s="116"/>
      <c r="E919" s="116"/>
      <c r="F919" s="116"/>
      <c r="G919" s="116"/>
      <c r="H919" s="116"/>
      <c r="I919" s="116"/>
      <c r="J919" s="116"/>
      <c r="K919" s="116"/>
      <c r="L919" s="116"/>
      <c r="M919" s="116"/>
    </row>
    <row r="920" spans="1:13">
      <c r="A920" s="135" t="s">
        <v>3002</v>
      </c>
      <c r="B920" s="135" t="s">
        <v>3003</v>
      </c>
      <c r="C920" s="116"/>
      <c r="D920" s="116"/>
      <c r="E920" s="116"/>
      <c r="F920" s="116"/>
      <c r="G920" s="116"/>
      <c r="H920" s="116"/>
      <c r="I920" s="116"/>
      <c r="J920" s="116"/>
      <c r="K920" s="116"/>
      <c r="L920" s="116"/>
      <c r="M920" s="116"/>
    </row>
    <row r="921" spans="1:13">
      <c r="A921" s="133" t="s">
        <v>3004</v>
      </c>
      <c r="B921" s="116"/>
      <c r="C921" s="116"/>
      <c r="D921" s="116"/>
      <c r="E921" s="116"/>
      <c r="F921" s="116"/>
      <c r="G921" s="116"/>
      <c r="H921" s="116"/>
      <c r="I921" s="116"/>
      <c r="J921" s="116"/>
      <c r="K921" s="116"/>
      <c r="L921" s="116"/>
      <c r="M921" s="116"/>
    </row>
    <row r="922" spans="1:13">
      <c r="A922" s="135" t="s">
        <v>3005</v>
      </c>
      <c r="B922" s="135" t="s">
        <v>3006</v>
      </c>
      <c r="C922" s="173">
        <v>111</v>
      </c>
      <c r="D922" s="116"/>
      <c r="E922" s="116"/>
      <c r="F922" s="116"/>
      <c r="G922" s="116"/>
      <c r="H922" s="116"/>
      <c r="I922" s="116"/>
      <c r="J922" s="116"/>
      <c r="K922" s="116"/>
      <c r="L922" s="116"/>
    </row>
    <row r="923" spans="1:13">
      <c r="A923" s="135" t="s">
        <v>3007</v>
      </c>
      <c r="B923" s="135" t="s">
        <v>3008</v>
      </c>
      <c r="C923" s="116"/>
      <c r="D923" s="116"/>
      <c r="E923" s="116"/>
      <c r="F923" s="116"/>
      <c r="G923" s="116"/>
      <c r="H923" s="116"/>
      <c r="I923" s="116"/>
      <c r="J923" s="116"/>
      <c r="K923" s="116"/>
      <c r="L923" s="116"/>
      <c r="M923" s="116"/>
    </row>
    <row r="924" spans="1:13">
      <c r="A924" s="135" t="s">
        <v>3009</v>
      </c>
      <c r="B924" s="135" t="s">
        <v>3010</v>
      </c>
      <c r="C924" s="116"/>
      <c r="D924" s="116"/>
      <c r="E924" s="116"/>
      <c r="F924" s="116"/>
      <c r="G924" s="116"/>
      <c r="H924" s="116"/>
      <c r="I924" s="116"/>
      <c r="J924" s="116"/>
      <c r="K924" s="116"/>
      <c r="L924" s="116"/>
      <c r="M924" s="135"/>
    </row>
    <row r="925" spans="1:13">
      <c r="A925" s="135" t="s">
        <v>3011</v>
      </c>
      <c r="B925" s="135" t="s">
        <v>3012</v>
      </c>
      <c r="C925" s="116"/>
      <c r="D925" s="116"/>
      <c r="E925" s="116"/>
      <c r="F925" s="116"/>
      <c r="G925" s="116"/>
      <c r="H925" s="116"/>
      <c r="I925" s="116"/>
      <c r="J925" s="116"/>
      <c r="K925" s="116"/>
      <c r="L925" s="116"/>
      <c r="M925" s="116"/>
    </row>
    <row r="926" spans="1:13">
      <c r="A926" s="133" t="s">
        <v>3013</v>
      </c>
      <c r="B926" s="116"/>
      <c r="C926" s="116"/>
      <c r="D926" s="116"/>
      <c r="E926" s="116"/>
      <c r="F926" s="116"/>
      <c r="G926" s="116"/>
      <c r="H926" s="116"/>
      <c r="I926" s="116"/>
      <c r="J926" s="116"/>
      <c r="K926" s="116"/>
      <c r="L926" s="116"/>
      <c r="M926" s="116"/>
    </row>
    <row r="927" spans="1:13">
      <c r="A927" s="135" t="s">
        <v>3014</v>
      </c>
      <c r="B927" s="135" t="s">
        <v>3015</v>
      </c>
      <c r="C927" s="164" t="s">
        <v>9203</v>
      </c>
      <c r="D927" s="116"/>
      <c r="E927" s="116"/>
      <c r="F927" s="116"/>
      <c r="G927" s="116"/>
      <c r="H927" s="116"/>
      <c r="I927" s="116"/>
      <c r="J927" s="116"/>
      <c r="K927" s="116"/>
      <c r="L927" s="116"/>
      <c r="M927" s="116"/>
    </row>
    <row r="928" spans="1:13">
      <c r="A928" s="135" t="s">
        <v>3016</v>
      </c>
      <c r="B928" s="135" t="s">
        <v>3017</v>
      </c>
      <c r="C928" s="116"/>
      <c r="D928" s="116"/>
      <c r="E928" s="116"/>
      <c r="F928" s="116"/>
      <c r="G928" s="116"/>
      <c r="H928" s="116"/>
      <c r="I928" s="116"/>
      <c r="J928" s="116"/>
      <c r="K928" s="116"/>
      <c r="L928" s="116"/>
      <c r="M928" s="116"/>
    </row>
    <row r="929" spans="1:13">
      <c r="A929" s="135" t="s">
        <v>3018</v>
      </c>
      <c r="B929" s="135" t="s">
        <v>3019</v>
      </c>
      <c r="C929" s="116"/>
      <c r="D929" s="116"/>
      <c r="E929" s="116"/>
      <c r="F929" s="116"/>
      <c r="G929" s="116"/>
      <c r="H929" s="116"/>
      <c r="I929" s="116"/>
      <c r="J929" s="116"/>
      <c r="K929" s="116"/>
      <c r="L929" s="116"/>
      <c r="M929" s="116"/>
    </row>
    <row r="930" spans="1:13">
      <c r="A930" s="135" t="s">
        <v>3020</v>
      </c>
      <c r="B930" s="135" t="s">
        <v>3021</v>
      </c>
      <c r="C930" s="116"/>
      <c r="D930" s="116"/>
      <c r="E930" s="116"/>
      <c r="F930" s="116"/>
      <c r="G930" s="116"/>
      <c r="H930" s="116"/>
      <c r="I930" s="116"/>
      <c r="J930" s="116"/>
      <c r="K930" s="116"/>
      <c r="L930" s="116"/>
      <c r="M930" s="116"/>
    </row>
    <row r="931" spans="1:13">
      <c r="A931" s="133" t="s">
        <v>3022</v>
      </c>
      <c r="B931" s="116"/>
      <c r="C931" s="116"/>
      <c r="D931" s="116"/>
      <c r="E931" s="116"/>
      <c r="F931" s="116"/>
      <c r="G931" s="116"/>
      <c r="H931" s="116"/>
      <c r="I931" s="116"/>
      <c r="J931" s="116"/>
      <c r="K931" s="116"/>
      <c r="L931" s="116"/>
      <c r="M931" s="116"/>
    </row>
    <row r="932" spans="1:13">
      <c r="A932" s="135" t="s">
        <v>3023</v>
      </c>
      <c r="B932" s="135" t="s">
        <v>3024</v>
      </c>
      <c r="C932" s="164" t="s">
        <v>9203</v>
      </c>
      <c r="D932" s="116"/>
      <c r="E932" s="116"/>
      <c r="F932" s="116"/>
      <c r="G932" s="116"/>
      <c r="H932" s="116"/>
      <c r="I932" s="116"/>
      <c r="J932" s="116"/>
      <c r="K932" s="116"/>
      <c r="L932" s="116"/>
      <c r="M932" s="116"/>
    </row>
    <row r="933" spans="1:13">
      <c r="A933" s="135" t="s">
        <v>3025</v>
      </c>
      <c r="B933" s="135" t="s">
        <v>3026</v>
      </c>
      <c r="C933" s="116"/>
      <c r="D933" s="116"/>
      <c r="E933" s="116"/>
      <c r="F933" s="116"/>
      <c r="G933" s="116"/>
      <c r="H933" s="116"/>
      <c r="I933" s="116"/>
      <c r="J933" s="116"/>
      <c r="K933" s="116"/>
      <c r="L933" s="116"/>
      <c r="M933" s="116"/>
    </row>
    <row r="934" spans="1:13">
      <c r="A934" s="135" t="s">
        <v>3027</v>
      </c>
      <c r="B934" s="135" t="s">
        <v>3028</v>
      </c>
      <c r="C934" s="116"/>
      <c r="D934" s="116"/>
      <c r="E934" s="116"/>
      <c r="F934" s="116"/>
      <c r="G934" s="116"/>
      <c r="H934" s="116"/>
      <c r="I934" s="116"/>
      <c r="J934" s="116"/>
      <c r="K934" s="116"/>
      <c r="L934" s="116"/>
      <c r="M934" s="116"/>
    </row>
    <row r="935" spans="1:13">
      <c r="A935" s="135" t="s">
        <v>3029</v>
      </c>
      <c r="B935" s="135" t="s">
        <v>3030</v>
      </c>
      <c r="C935" s="116"/>
      <c r="D935" s="116"/>
      <c r="E935" s="116"/>
      <c r="F935" s="116"/>
      <c r="G935" s="116"/>
      <c r="H935" s="116"/>
      <c r="I935" s="116"/>
      <c r="J935" s="116"/>
      <c r="K935" s="116"/>
      <c r="L935" s="116"/>
      <c r="M935" s="116"/>
    </row>
    <row r="936" spans="1:13">
      <c r="A936" s="133" t="s">
        <v>3031</v>
      </c>
      <c r="B936" s="116"/>
      <c r="C936" s="116"/>
      <c r="D936" s="116"/>
      <c r="E936" s="116"/>
      <c r="F936" s="116"/>
      <c r="G936" s="116"/>
      <c r="H936" s="116"/>
      <c r="I936" s="116"/>
      <c r="J936" s="116"/>
      <c r="K936" s="116"/>
      <c r="L936" s="116"/>
      <c r="M936" s="116"/>
    </row>
    <row r="937" spans="1:13">
      <c r="A937" s="135" t="s">
        <v>3032</v>
      </c>
      <c r="B937" s="135" t="s">
        <v>3033</v>
      </c>
      <c r="C937" s="164" t="s">
        <v>9204</v>
      </c>
      <c r="D937" s="116"/>
      <c r="E937" s="116"/>
      <c r="F937" s="116"/>
      <c r="G937" s="116"/>
      <c r="H937" s="116"/>
      <c r="I937" s="116"/>
      <c r="J937" s="116"/>
      <c r="K937" s="116"/>
      <c r="L937" s="116"/>
      <c r="M937" s="116"/>
    </row>
    <row r="938" spans="1:13">
      <c r="A938" s="135" t="s">
        <v>3034</v>
      </c>
      <c r="B938" s="135" t="s">
        <v>3035</v>
      </c>
      <c r="C938" s="116"/>
      <c r="D938" s="116"/>
      <c r="E938" s="116"/>
      <c r="F938" s="116"/>
      <c r="G938" s="116"/>
      <c r="H938" s="116"/>
      <c r="I938" s="116"/>
      <c r="J938" s="116"/>
      <c r="K938" s="116"/>
      <c r="L938" s="116"/>
      <c r="M938" s="116"/>
    </row>
    <row r="939" spans="1:13">
      <c r="A939" s="135" t="s">
        <v>3036</v>
      </c>
      <c r="B939" s="135" t="s">
        <v>3037</v>
      </c>
      <c r="C939" s="116"/>
      <c r="D939" s="116"/>
      <c r="E939" s="116"/>
      <c r="F939" s="116"/>
      <c r="G939" s="116"/>
      <c r="H939" s="116"/>
      <c r="I939" s="116"/>
      <c r="J939" s="116"/>
      <c r="K939" s="116"/>
      <c r="L939" s="116"/>
      <c r="M939" s="116"/>
    </row>
    <row r="940" spans="1:13">
      <c r="A940" s="135" t="s">
        <v>3038</v>
      </c>
      <c r="B940" s="135" t="s">
        <v>3039</v>
      </c>
      <c r="C940" s="116"/>
      <c r="D940" s="116"/>
      <c r="E940" s="116"/>
      <c r="F940" s="116"/>
      <c r="G940" s="116"/>
      <c r="H940" s="116"/>
      <c r="I940" s="116"/>
      <c r="J940" s="116"/>
      <c r="K940" s="116"/>
      <c r="L940" s="116"/>
      <c r="M940" s="116"/>
    </row>
    <row r="941" spans="1:13">
      <c r="A941" s="133" t="s">
        <v>3040</v>
      </c>
      <c r="B941" s="116"/>
      <c r="C941" s="116"/>
      <c r="D941" s="116"/>
      <c r="E941" s="116"/>
      <c r="F941" s="116"/>
      <c r="G941" s="116"/>
      <c r="H941" s="116"/>
      <c r="I941" s="116"/>
      <c r="J941" s="116"/>
      <c r="K941" s="116"/>
      <c r="L941" s="116"/>
      <c r="M941" s="116"/>
    </row>
    <row r="942" spans="1:13">
      <c r="A942" s="135" t="s">
        <v>3041</v>
      </c>
      <c r="B942" s="135" t="s">
        <v>3042</v>
      </c>
      <c r="C942" s="164" t="s">
        <v>9204</v>
      </c>
      <c r="D942" s="116"/>
      <c r="E942" s="116"/>
      <c r="F942" s="116"/>
      <c r="G942" s="116"/>
      <c r="H942" s="116"/>
      <c r="I942" s="116"/>
      <c r="J942" s="116"/>
      <c r="K942" s="116"/>
      <c r="L942" s="116"/>
      <c r="M942" s="116"/>
    </row>
    <row r="943" spans="1:13">
      <c r="A943" s="135" t="s">
        <v>3043</v>
      </c>
      <c r="B943" s="135" t="s">
        <v>3044</v>
      </c>
      <c r="C943" s="116"/>
      <c r="D943" s="116"/>
      <c r="E943" s="116"/>
      <c r="F943" s="116"/>
      <c r="G943" s="116"/>
      <c r="H943" s="116"/>
      <c r="I943" s="116"/>
      <c r="J943" s="116"/>
      <c r="K943" s="116"/>
      <c r="L943" s="116"/>
      <c r="M943" s="116"/>
    </row>
    <row r="944" spans="1:13">
      <c r="A944" s="135" t="s">
        <v>3045</v>
      </c>
      <c r="B944" s="135" t="s">
        <v>3046</v>
      </c>
      <c r="C944" s="116"/>
      <c r="D944" s="116"/>
      <c r="E944" s="116"/>
      <c r="F944" s="116"/>
      <c r="G944" s="116"/>
      <c r="H944" s="116"/>
      <c r="I944" s="116"/>
      <c r="J944" s="116"/>
      <c r="K944" s="116"/>
      <c r="L944" s="116"/>
      <c r="M944" s="116"/>
    </row>
    <row r="945" spans="1:13">
      <c r="A945" s="135" t="s">
        <v>3047</v>
      </c>
      <c r="B945" s="135" t="s">
        <v>3048</v>
      </c>
      <c r="C945" s="116"/>
      <c r="D945" s="116"/>
      <c r="E945" s="116"/>
      <c r="F945" s="116"/>
      <c r="G945" s="116"/>
      <c r="H945" s="116"/>
      <c r="I945" s="116"/>
      <c r="J945" s="116"/>
      <c r="K945" s="116"/>
      <c r="L945" s="116"/>
      <c r="M945" s="116"/>
    </row>
    <row r="946" spans="1:13">
      <c r="A946" s="133" t="s">
        <v>3049</v>
      </c>
      <c r="B946" s="116"/>
      <c r="C946" s="116"/>
      <c r="D946" s="116"/>
      <c r="E946" s="116"/>
      <c r="F946" s="116"/>
      <c r="G946" s="116"/>
      <c r="H946" s="116"/>
      <c r="I946" s="116"/>
      <c r="J946" s="116"/>
      <c r="K946" s="116"/>
      <c r="L946" s="116"/>
      <c r="M946" s="116"/>
    </row>
    <row r="947" spans="1:13">
      <c r="A947" s="135" t="s">
        <v>3050</v>
      </c>
      <c r="B947" s="135" t="s">
        <v>3051</v>
      </c>
      <c r="C947" s="164" t="s">
        <v>9204</v>
      </c>
      <c r="D947" s="116"/>
      <c r="E947" s="116"/>
      <c r="F947" s="116"/>
      <c r="G947" s="116"/>
      <c r="H947" s="116"/>
      <c r="I947" s="116"/>
      <c r="J947" s="116"/>
      <c r="K947" s="116"/>
      <c r="L947" s="116"/>
      <c r="M947" s="116"/>
    </row>
    <row r="948" spans="1:13">
      <c r="A948" s="135" t="s">
        <v>3052</v>
      </c>
      <c r="B948" s="135" t="s">
        <v>3053</v>
      </c>
      <c r="C948" s="116"/>
      <c r="D948" s="116"/>
      <c r="E948" s="116"/>
      <c r="F948" s="116"/>
      <c r="G948" s="116"/>
      <c r="H948" s="116"/>
      <c r="I948" s="116"/>
      <c r="J948" s="116"/>
      <c r="K948" s="116"/>
      <c r="L948" s="116"/>
      <c r="M948" s="116"/>
    </row>
    <row r="949" spans="1:13">
      <c r="A949" s="135" t="s">
        <v>3054</v>
      </c>
      <c r="B949" s="135" t="s">
        <v>3055</v>
      </c>
      <c r="C949" s="116"/>
      <c r="D949" s="116"/>
      <c r="E949" s="116"/>
      <c r="F949" s="116"/>
      <c r="G949" s="116"/>
      <c r="H949" s="116"/>
      <c r="I949" s="116"/>
      <c r="J949" s="116"/>
      <c r="K949" s="116"/>
      <c r="L949" s="116"/>
      <c r="M949" s="116"/>
    </row>
    <row r="950" spans="1:13">
      <c r="A950" s="135" t="s">
        <v>3056</v>
      </c>
      <c r="B950" s="135" t="s">
        <v>3057</v>
      </c>
      <c r="C950" s="116"/>
      <c r="D950" s="116"/>
      <c r="E950" s="116"/>
      <c r="F950" s="116"/>
      <c r="G950" s="116"/>
      <c r="H950" s="116"/>
      <c r="I950" s="116"/>
      <c r="J950" s="116"/>
      <c r="K950" s="116"/>
      <c r="L950" s="116"/>
      <c r="M950" s="116"/>
    </row>
    <row r="951" spans="1:13">
      <c r="A951" s="133" t="s">
        <v>8611</v>
      </c>
      <c r="B951" s="116"/>
      <c r="C951" s="116"/>
      <c r="D951" s="116"/>
      <c r="E951" s="116"/>
      <c r="F951" s="116"/>
      <c r="G951" s="116"/>
      <c r="H951" s="116"/>
      <c r="I951" s="116"/>
      <c r="J951" s="116"/>
      <c r="K951" s="116"/>
      <c r="L951" s="116"/>
      <c r="M951" s="116"/>
    </row>
    <row r="952" spans="1:13">
      <c r="A952" s="135" t="s">
        <v>3058</v>
      </c>
      <c r="B952" s="135" t="s">
        <v>8612</v>
      </c>
      <c r="C952" s="164" t="s">
        <v>9205</v>
      </c>
      <c r="D952" s="116"/>
      <c r="E952" s="116"/>
      <c r="F952" s="116"/>
      <c r="G952" s="116"/>
      <c r="H952" s="116"/>
      <c r="I952" s="116"/>
      <c r="J952" s="116"/>
      <c r="K952" s="116"/>
      <c r="L952" s="116"/>
      <c r="M952" s="116"/>
    </row>
    <row r="953" spans="1:13">
      <c r="A953" s="141" t="s">
        <v>2068</v>
      </c>
      <c r="B953" s="141" t="s">
        <v>3059</v>
      </c>
      <c r="C953" s="116"/>
      <c r="D953" s="116"/>
      <c r="E953" s="116"/>
      <c r="F953" s="116"/>
      <c r="G953" s="116"/>
      <c r="H953" s="116"/>
      <c r="I953" s="116"/>
      <c r="J953" s="116"/>
      <c r="K953" s="116"/>
      <c r="L953" s="116"/>
      <c r="M953" s="116"/>
    </row>
    <row r="954" spans="1:13">
      <c r="A954" s="141" t="s">
        <v>3060</v>
      </c>
      <c r="B954" s="116"/>
      <c r="C954" s="116"/>
      <c r="D954" s="116"/>
      <c r="E954" s="116"/>
      <c r="F954" s="116"/>
      <c r="G954" s="116"/>
      <c r="H954" s="116"/>
      <c r="I954" s="116"/>
      <c r="J954" s="116"/>
      <c r="K954" s="116"/>
      <c r="L954" s="116"/>
      <c r="M954" s="116"/>
    </row>
    <row r="955" spans="1:13">
      <c r="A955" s="133" t="s">
        <v>3061</v>
      </c>
      <c r="B955" s="116"/>
      <c r="C955" s="116"/>
      <c r="D955" s="116"/>
      <c r="E955" s="116"/>
      <c r="F955" s="116"/>
      <c r="G955" s="116"/>
      <c r="H955" s="116"/>
      <c r="I955" s="116"/>
      <c r="J955" s="116"/>
      <c r="K955" s="116"/>
      <c r="L955" s="116"/>
      <c r="M955" s="116"/>
    </row>
    <row r="956" spans="1:13">
      <c r="A956" s="135" t="s">
        <v>3062</v>
      </c>
      <c r="B956" s="135" t="s">
        <v>3063</v>
      </c>
      <c r="C956" s="173">
        <v>31</v>
      </c>
      <c r="D956" s="116"/>
      <c r="E956" s="116"/>
      <c r="F956" s="116"/>
      <c r="G956" s="116"/>
      <c r="H956" s="116"/>
      <c r="I956" s="116"/>
      <c r="J956" s="116"/>
      <c r="K956" s="116"/>
      <c r="L956" s="116"/>
      <c r="M956" s="116"/>
    </row>
    <row r="957" spans="1:13">
      <c r="A957" s="135" t="s">
        <v>3064</v>
      </c>
      <c r="B957" s="135" t="s">
        <v>3065</v>
      </c>
      <c r="C957" s="116"/>
      <c r="D957" s="116"/>
      <c r="E957" s="116"/>
      <c r="F957" s="116"/>
      <c r="G957" s="116"/>
      <c r="H957" s="116"/>
      <c r="I957" s="116"/>
      <c r="J957" s="116"/>
      <c r="K957" s="116"/>
      <c r="L957" s="116"/>
      <c r="M957" s="116"/>
    </row>
    <row r="958" spans="1:13">
      <c r="A958" s="135" t="s">
        <v>3066</v>
      </c>
      <c r="B958" s="135" t="s">
        <v>3067</v>
      </c>
      <c r="C958" s="116"/>
      <c r="D958" s="116"/>
      <c r="E958" s="116"/>
      <c r="F958" s="116"/>
      <c r="G958" s="116"/>
      <c r="H958" s="116"/>
      <c r="I958" s="116"/>
      <c r="J958" s="116"/>
      <c r="K958" s="116"/>
      <c r="L958" s="116"/>
      <c r="M958" s="116"/>
    </row>
    <row r="959" spans="1:13">
      <c r="A959" s="135" t="s">
        <v>3068</v>
      </c>
      <c r="B959" s="135" t="s">
        <v>3069</v>
      </c>
      <c r="C959" s="116"/>
      <c r="D959" s="116"/>
      <c r="E959" s="116"/>
      <c r="F959" s="116"/>
      <c r="G959" s="116"/>
      <c r="H959" s="116"/>
      <c r="I959" s="116"/>
      <c r="J959" s="116"/>
      <c r="K959" s="116"/>
      <c r="L959" s="116"/>
      <c r="M959" s="116"/>
    </row>
    <row r="960" spans="1:13">
      <c r="A960" s="172" t="s">
        <v>3070</v>
      </c>
      <c r="B960" s="172" t="s">
        <v>3071</v>
      </c>
      <c r="C960" s="25">
        <v>4</v>
      </c>
      <c r="D960" s="116"/>
      <c r="E960" s="116"/>
      <c r="F960" s="116"/>
      <c r="G960" s="116"/>
      <c r="H960" s="116"/>
      <c r="I960" s="116"/>
      <c r="J960" s="116"/>
      <c r="K960" s="116"/>
      <c r="L960" s="116"/>
      <c r="M960" s="116"/>
    </row>
    <row r="961" spans="1:13">
      <c r="A961" s="172" t="s">
        <v>8541</v>
      </c>
      <c r="B961" s="172" t="s">
        <v>9206</v>
      </c>
      <c r="C961" s="25">
        <v>4</v>
      </c>
      <c r="D961" s="116"/>
      <c r="E961" s="116"/>
      <c r="F961" s="116"/>
      <c r="G961" s="116"/>
      <c r="H961" s="116"/>
      <c r="I961" s="116"/>
      <c r="J961" s="116"/>
      <c r="K961" s="116"/>
      <c r="L961" s="116"/>
      <c r="M961" s="116"/>
    </row>
    <row r="962" spans="1:13">
      <c r="A962" s="172" t="s">
        <v>3072</v>
      </c>
      <c r="B962" s="172" t="s">
        <v>3073</v>
      </c>
      <c r="C962" s="25">
        <v>19.899999999999999</v>
      </c>
      <c r="D962" s="116"/>
      <c r="E962" s="116"/>
      <c r="F962" s="116"/>
      <c r="G962" s="116"/>
      <c r="H962" s="116"/>
      <c r="I962" s="116"/>
      <c r="J962" s="116"/>
      <c r="K962" s="116"/>
      <c r="L962" s="116"/>
      <c r="M962" s="116"/>
    </row>
    <row r="963" spans="1:13">
      <c r="A963" s="172" t="s">
        <v>3074</v>
      </c>
      <c r="B963" s="172" t="s">
        <v>3075</v>
      </c>
      <c r="C963" s="25">
        <v>49.4</v>
      </c>
      <c r="D963" s="116"/>
      <c r="E963" s="116"/>
      <c r="F963" s="116"/>
      <c r="G963" s="116"/>
      <c r="H963" s="116"/>
      <c r="I963" s="116"/>
      <c r="J963" s="116"/>
      <c r="K963" s="116"/>
      <c r="L963" s="116"/>
      <c r="M963" s="116"/>
    </row>
    <row r="964" spans="1:13">
      <c r="A964" s="172" t="s">
        <v>3076</v>
      </c>
      <c r="B964" s="172" t="s">
        <v>3077</v>
      </c>
      <c r="C964" s="25">
        <v>49.4</v>
      </c>
      <c r="D964" s="116"/>
      <c r="E964" s="116"/>
      <c r="F964" s="116"/>
      <c r="G964" s="116"/>
      <c r="H964" s="116"/>
      <c r="I964" s="116"/>
      <c r="J964" s="116"/>
      <c r="K964" s="116"/>
      <c r="L964" s="116"/>
      <c r="M964" s="116"/>
    </row>
    <row r="965" spans="1:13">
      <c r="A965" s="135"/>
      <c r="B965" s="135"/>
      <c r="C965" s="133"/>
      <c r="D965" s="116"/>
      <c r="E965" s="116"/>
      <c r="F965" s="116"/>
      <c r="G965" s="116"/>
      <c r="H965" s="116"/>
      <c r="I965" s="116"/>
      <c r="J965" s="116"/>
      <c r="K965" s="116"/>
      <c r="L965" s="116"/>
      <c r="M965" s="116"/>
    </row>
    <row r="966" spans="1:13">
      <c r="A966" s="135"/>
      <c r="B966" s="135"/>
      <c r="C966" s="133"/>
      <c r="D966" s="116"/>
      <c r="E966" s="116"/>
      <c r="F966" s="116"/>
      <c r="G966" s="116"/>
      <c r="H966" s="116"/>
      <c r="I966" s="116"/>
      <c r="J966" s="116"/>
      <c r="K966" s="116"/>
      <c r="L966" s="116"/>
      <c r="M966" s="116"/>
    </row>
    <row r="967" spans="1:13">
      <c r="A967" s="135"/>
      <c r="B967" s="135"/>
      <c r="C967" s="133"/>
      <c r="D967" s="116"/>
      <c r="E967" s="116"/>
      <c r="F967" s="116"/>
      <c r="G967" s="116"/>
      <c r="H967" s="116"/>
      <c r="I967" s="116"/>
      <c r="J967" s="116"/>
      <c r="K967" s="116"/>
      <c r="L967" s="116"/>
      <c r="M967" s="116"/>
    </row>
    <row r="968" spans="1:13">
      <c r="A968" s="135"/>
      <c r="B968" s="135"/>
      <c r="C968" s="140"/>
      <c r="D968" s="116"/>
      <c r="E968" s="116"/>
      <c r="F968" s="116"/>
      <c r="G968" s="116"/>
      <c r="H968" s="116"/>
      <c r="I968" s="116"/>
      <c r="J968" s="116"/>
      <c r="K968" s="116"/>
      <c r="L968" s="116"/>
      <c r="M968" s="116"/>
    </row>
    <row r="969" spans="1:13">
      <c r="A969" s="139" t="s">
        <v>3078</v>
      </c>
      <c r="B969" s="116"/>
      <c r="C969" s="116"/>
      <c r="D969" s="116"/>
      <c r="E969" s="116"/>
      <c r="F969" s="116"/>
      <c r="G969" s="116"/>
      <c r="H969" s="116"/>
      <c r="I969" s="116"/>
      <c r="J969" s="116"/>
      <c r="K969" s="116"/>
      <c r="L969" s="116"/>
      <c r="M969" s="116"/>
    </row>
    <row r="970" spans="1:13">
      <c r="A970" s="133" t="s">
        <v>6</v>
      </c>
      <c r="B970" s="135">
        <v>605</v>
      </c>
      <c r="C970" s="135">
        <v>606</v>
      </c>
      <c r="D970" s="135">
        <v>609</v>
      </c>
      <c r="E970" s="135">
        <v>612</v>
      </c>
      <c r="F970" s="135">
        <v>613</v>
      </c>
      <c r="G970" s="135">
        <v>619</v>
      </c>
      <c r="H970" s="135">
        <v>622</v>
      </c>
      <c r="I970" s="135">
        <v>625</v>
      </c>
      <c r="J970" s="135">
        <v>626</v>
      </c>
      <c r="K970" s="135">
        <v>629</v>
      </c>
      <c r="L970" s="135">
        <v>630</v>
      </c>
      <c r="M970" s="135" t="s">
        <v>153</v>
      </c>
    </row>
    <row r="971" spans="1:13">
      <c r="A971" s="137" t="s">
        <v>155</v>
      </c>
      <c r="B971" s="137" t="s">
        <v>155</v>
      </c>
      <c r="C971" s="137" t="s">
        <v>155</v>
      </c>
      <c r="D971" s="137" t="s">
        <v>155</v>
      </c>
      <c r="E971" s="137" t="s">
        <v>155</v>
      </c>
      <c r="F971" s="137" t="s">
        <v>155</v>
      </c>
      <c r="G971" s="137" t="s">
        <v>155</v>
      </c>
      <c r="H971" s="137" t="s">
        <v>155</v>
      </c>
      <c r="I971" s="137" t="s">
        <v>155</v>
      </c>
      <c r="J971" s="137" t="s">
        <v>155</v>
      </c>
      <c r="K971" s="137" t="s">
        <v>155</v>
      </c>
      <c r="L971" s="137" t="s">
        <v>155</v>
      </c>
      <c r="M971" s="116"/>
    </row>
    <row r="972" spans="1:13">
      <c r="A972" s="133" t="s">
        <v>60</v>
      </c>
      <c r="B972" s="133" t="s">
        <v>2</v>
      </c>
      <c r="C972" s="133" t="s">
        <v>157</v>
      </c>
      <c r="D972" s="116"/>
      <c r="E972" s="116"/>
      <c r="F972" s="116"/>
      <c r="G972" s="116"/>
      <c r="H972" s="116"/>
      <c r="I972" s="116"/>
      <c r="J972" s="116"/>
      <c r="K972" s="116"/>
      <c r="L972" s="116"/>
      <c r="M972" s="116"/>
    </row>
    <row r="973" spans="1:13">
      <c r="A973" s="135" t="s">
        <v>3079</v>
      </c>
      <c r="B973" s="135" t="s">
        <v>3080</v>
      </c>
      <c r="C973" s="164" t="s">
        <v>9207</v>
      </c>
      <c r="D973" s="116"/>
      <c r="E973" s="116"/>
      <c r="F973" s="116"/>
      <c r="G973" s="116"/>
      <c r="H973" s="116"/>
      <c r="I973" s="116"/>
      <c r="J973" s="116"/>
      <c r="K973" s="116"/>
      <c r="L973" s="116"/>
      <c r="M973" s="116"/>
    </row>
    <row r="974" spans="1:13">
      <c r="A974" s="135" t="s">
        <v>3082</v>
      </c>
      <c r="B974" s="135" t="s">
        <v>3083</v>
      </c>
      <c r="C974" s="25">
        <v>138</v>
      </c>
      <c r="D974" s="116"/>
      <c r="E974" s="116"/>
      <c r="F974" s="116"/>
      <c r="G974" s="116"/>
      <c r="H974" s="116"/>
      <c r="I974" s="116"/>
      <c r="J974" s="116"/>
      <c r="K974" s="116"/>
      <c r="L974" s="116"/>
      <c r="M974" s="116"/>
    </row>
    <row r="975" spans="1:13">
      <c r="A975" s="135" t="s">
        <v>3084</v>
      </c>
      <c r="B975" s="135" t="s">
        <v>3085</v>
      </c>
      <c r="C975" s="116"/>
      <c r="D975" s="116"/>
      <c r="E975" s="116"/>
      <c r="F975" s="116"/>
      <c r="G975" s="116"/>
      <c r="H975" s="116"/>
      <c r="I975" s="116"/>
      <c r="J975" s="116"/>
      <c r="K975" s="116"/>
      <c r="L975" s="116"/>
      <c r="M975" s="116"/>
    </row>
    <row r="976" spans="1:13">
      <c r="A976" s="135" t="s">
        <v>3086</v>
      </c>
      <c r="B976" s="135" t="s">
        <v>3087</v>
      </c>
      <c r="C976" s="25">
        <v>5.9</v>
      </c>
      <c r="D976" s="116"/>
      <c r="E976" s="116"/>
      <c r="F976" s="116"/>
      <c r="G976" s="116"/>
      <c r="H976" s="116"/>
      <c r="I976" s="116"/>
      <c r="J976" s="116"/>
      <c r="K976" s="116"/>
      <c r="L976" s="116"/>
      <c r="M976" s="116"/>
    </row>
    <row r="977" spans="1:13">
      <c r="A977" s="135" t="s">
        <v>9370</v>
      </c>
      <c r="B977" s="116"/>
      <c r="C977" s="116"/>
      <c r="D977" s="116"/>
      <c r="E977" s="116"/>
      <c r="F977" s="116"/>
      <c r="G977" s="116"/>
      <c r="H977" s="116"/>
      <c r="I977" s="116"/>
      <c r="J977" s="116"/>
      <c r="K977" s="116"/>
      <c r="L977" s="116"/>
      <c r="M977" s="116"/>
    </row>
    <row r="978" spans="1:13">
      <c r="A978" s="139"/>
      <c r="B978" s="116"/>
      <c r="C978" s="116"/>
      <c r="D978" s="116"/>
      <c r="E978" s="116"/>
      <c r="F978" s="116"/>
      <c r="G978" s="116"/>
      <c r="H978" s="116"/>
      <c r="I978" s="116"/>
      <c r="J978" s="116"/>
      <c r="K978" s="116"/>
      <c r="L978" s="116"/>
      <c r="M978" s="116"/>
    </row>
    <row r="979" spans="1:13">
      <c r="A979" s="139" t="s">
        <v>3088</v>
      </c>
      <c r="B979" s="116"/>
      <c r="C979" s="116"/>
      <c r="D979" s="116"/>
      <c r="E979" s="116"/>
      <c r="F979" s="116"/>
      <c r="G979" s="116"/>
      <c r="H979" s="116"/>
      <c r="I979" s="116"/>
      <c r="J979" s="116"/>
      <c r="K979" s="116"/>
      <c r="L979" s="116"/>
      <c r="M979" s="116"/>
    </row>
    <row r="980" spans="1:13">
      <c r="A980" s="133" t="s">
        <v>6</v>
      </c>
      <c r="B980" s="135">
        <v>605</v>
      </c>
      <c r="C980" s="135">
        <v>606</v>
      </c>
      <c r="D980" s="135">
        <v>609</v>
      </c>
      <c r="E980" s="135">
        <v>612</v>
      </c>
      <c r="F980" s="135">
        <v>613</v>
      </c>
      <c r="G980" s="135">
        <v>619</v>
      </c>
      <c r="H980" s="135">
        <v>622</v>
      </c>
      <c r="I980" s="135">
        <v>625</v>
      </c>
      <c r="J980" s="135">
        <v>626</v>
      </c>
      <c r="K980" s="135">
        <v>629</v>
      </c>
      <c r="L980" s="135">
        <v>630</v>
      </c>
      <c r="M980" s="135" t="s">
        <v>153</v>
      </c>
    </row>
    <row r="981" spans="1:13">
      <c r="A981" s="137" t="s">
        <v>155</v>
      </c>
      <c r="B981" s="137" t="s">
        <v>155</v>
      </c>
      <c r="C981" s="137" t="s">
        <v>155</v>
      </c>
      <c r="D981" s="137" t="s">
        <v>155</v>
      </c>
      <c r="E981" s="137" t="s">
        <v>155</v>
      </c>
      <c r="F981" s="137" t="s">
        <v>155</v>
      </c>
      <c r="G981" s="137" t="s">
        <v>155</v>
      </c>
      <c r="H981" s="137" t="s">
        <v>155</v>
      </c>
      <c r="I981" s="137" t="s">
        <v>155</v>
      </c>
      <c r="J981" s="137" t="s">
        <v>155</v>
      </c>
      <c r="K981" s="137" t="s">
        <v>155</v>
      </c>
      <c r="L981" s="137" t="s">
        <v>155</v>
      </c>
      <c r="M981" s="116"/>
    </row>
    <row r="982" spans="1:13">
      <c r="A982" s="133" t="s">
        <v>60</v>
      </c>
      <c r="B982" s="133" t="s">
        <v>2</v>
      </c>
      <c r="C982" s="133" t="s">
        <v>157</v>
      </c>
      <c r="D982" s="116"/>
      <c r="E982" s="116"/>
      <c r="F982" s="116"/>
      <c r="G982" s="116"/>
      <c r="H982" s="116"/>
      <c r="I982" s="116"/>
      <c r="J982" s="116"/>
      <c r="K982" s="116"/>
      <c r="L982" s="116"/>
      <c r="M982" s="116"/>
    </row>
    <row r="983" spans="1:13">
      <c r="A983" s="133" t="s">
        <v>3089</v>
      </c>
      <c r="B983" s="116"/>
      <c r="C983" s="116"/>
      <c r="D983" s="116"/>
      <c r="E983" s="116"/>
      <c r="F983" s="116"/>
      <c r="G983" s="116"/>
      <c r="H983" s="116"/>
      <c r="I983" s="116"/>
      <c r="J983" s="116"/>
      <c r="K983" s="116"/>
      <c r="L983" s="116"/>
      <c r="M983" s="116"/>
    </row>
    <row r="984" spans="1:13">
      <c r="A984" s="135" t="s">
        <v>3090</v>
      </c>
      <c r="B984" s="135" t="s">
        <v>3091</v>
      </c>
      <c r="C984" s="164" t="s">
        <v>9142</v>
      </c>
      <c r="D984" s="116"/>
      <c r="E984" s="116"/>
      <c r="F984" s="116"/>
      <c r="G984" s="116"/>
      <c r="H984" s="116"/>
      <c r="I984" s="116"/>
      <c r="J984" s="116"/>
      <c r="K984" s="116"/>
      <c r="L984" s="116"/>
      <c r="M984" s="116"/>
    </row>
    <row r="985" spans="1:13">
      <c r="A985" s="135" t="s">
        <v>3092</v>
      </c>
      <c r="B985" s="135" t="s">
        <v>3093</v>
      </c>
      <c r="C985" s="116"/>
      <c r="D985" s="116"/>
      <c r="E985" s="116"/>
      <c r="F985" s="116"/>
      <c r="G985" s="116"/>
      <c r="H985" s="116"/>
      <c r="I985" s="116"/>
      <c r="J985" s="116"/>
      <c r="K985" s="116"/>
      <c r="L985" s="116"/>
      <c r="M985" s="116"/>
    </row>
    <row r="986" spans="1:13">
      <c r="A986" s="135" t="s">
        <v>3094</v>
      </c>
      <c r="B986" s="135" t="s">
        <v>3095</v>
      </c>
      <c r="C986" s="116"/>
      <c r="D986" s="116"/>
      <c r="E986" s="116"/>
      <c r="F986" s="116"/>
      <c r="G986" s="116"/>
      <c r="H986" s="116"/>
      <c r="I986" s="116"/>
      <c r="J986" s="116"/>
      <c r="K986" s="116"/>
      <c r="L986" s="116"/>
      <c r="M986" s="116"/>
    </row>
    <row r="987" spans="1:13">
      <c r="A987" s="135" t="s">
        <v>3096</v>
      </c>
      <c r="B987" s="135" t="s">
        <v>3097</v>
      </c>
      <c r="C987" s="116"/>
      <c r="D987" s="116"/>
      <c r="E987" s="116"/>
      <c r="F987" s="116"/>
      <c r="G987" s="116"/>
      <c r="H987" s="116"/>
      <c r="I987" s="116"/>
      <c r="J987" s="116"/>
      <c r="K987" s="116"/>
      <c r="L987" s="116"/>
      <c r="M987" s="116"/>
    </row>
    <row r="988" spans="1:13">
      <c r="A988" s="135" t="s">
        <v>3098</v>
      </c>
      <c r="B988" s="135" t="s">
        <v>3099</v>
      </c>
      <c r="C988" s="25">
        <v>7.5</v>
      </c>
      <c r="D988" s="116"/>
      <c r="E988" s="116"/>
      <c r="F988" s="116"/>
      <c r="G988" s="116"/>
      <c r="H988" s="116"/>
      <c r="I988" s="116"/>
      <c r="J988" s="116"/>
      <c r="K988" s="116"/>
      <c r="L988" s="116"/>
      <c r="M988" s="116"/>
    </row>
    <row r="989" spans="1:13">
      <c r="A989" s="135" t="s">
        <v>3100</v>
      </c>
      <c r="B989" s="135" t="s">
        <v>3101</v>
      </c>
      <c r="C989" s="25">
        <v>5.7</v>
      </c>
      <c r="D989" s="116"/>
      <c r="E989" s="116"/>
      <c r="F989" s="116"/>
      <c r="G989" s="116"/>
      <c r="H989" s="116"/>
      <c r="I989" s="116"/>
      <c r="J989" s="116"/>
      <c r="K989" s="116"/>
      <c r="L989" s="116"/>
      <c r="M989" s="116"/>
    </row>
    <row r="990" spans="1:13">
      <c r="A990" s="133" t="s">
        <v>3102</v>
      </c>
      <c r="B990" s="116"/>
      <c r="C990" s="116"/>
      <c r="D990" s="116"/>
      <c r="E990" s="116"/>
      <c r="F990" s="116"/>
      <c r="G990" s="116"/>
      <c r="H990" s="116"/>
      <c r="I990" s="116"/>
      <c r="J990" s="116"/>
      <c r="K990" s="116"/>
      <c r="L990" s="116"/>
      <c r="M990" s="116"/>
    </row>
    <row r="991" spans="1:13">
      <c r="A991" s="135" t="s">
        <v>3103</v>
      </c>
      <c r="B991" s="135" t="s">
        <v>3104</v>
      </c>
      <c r="C991" s="25">
        <v>7.5</v>
      </c>
      <c r="D991" s="116"/>
      <c r="E991" s="116"/>
      <c r="F991" s="116"/>
      <c r="G991" s="116"/>
      <c r="H991" s="116"/>
      <c r="I991" s="116"/>
      <c r="J991" s="116"/>
      <c r="K991" s="116"/>
      <c r="L991" s="116"/>
      <c r="M991" s="116"/>
    </row>
    <row r="992" spans="1:13">
      <c r="A992" s="135" t="s">
        <v>3105</v>
      </c>
      <c r="B992" s="135" t="s">
        <v>3106</v>
      </c>
      <c r="C992" s="116"/>
      <c r="D992" s="116"/>
      <c r="E992" s="116"/>
      <c r="F992" s="116"/>
      <c r="G992" s="116"/>
      <c r="H992" s="116"/>
      <c r="I992" s="116"/>
      <c r="J992" s="116"/>
      <c r="K992" s="116"/>
      <c r="L992" s="116"/>
      <c r="M992" s="116"/>
    </row>
    <row r="993" spans="1:13">
      <c r="A993" s="135" t="s">
        <v>3107</v>
      </c>
      <c r="B993" s="135" t="s">
        <v>3108</v>
      </c>
      <c r="C993" s="197">
        <v>0.92</v>
      </c>
      <c r="D993" s="116"/>
      <c r="E993" s="116"/>
      <c r="F993" s="116"/>
      <c r="G993" s="116"/>
      <c r="H993" s="116"/>
      <c r="I993" s="116"/>
      <c r="J993" s="116"/>
      <c r="K993" s="116"/>
      <c r="L993" s="116"/>
      <c r="M993" s="116"/>
    </row>
    <row r="994" spans="1:13">
      <c r="A994" s="135" t="s">
        <v>3109</v>
      </c>
      <c r="B994" s="116"/>
      <c r="C994" s="116"/>
      <c r="D994" s="116"/>
      <c r="E994" s="116"/>
      <c r="F994" s="116"/>
      <c r="G994" s="116"/>
      <c r="H994" s="116"/>
      <c r="I994" s="116"/>
      <c r="J994" s="116"/>
      <c r="K994" s="116"/>
      <c r="L994" s="116"/>
      <c r="M994" s="116"/>
    </row>
    <row r="995" spans="1:13">
      <c r="A995" s="139"/>
      <c r="B995" s="116"/>
      <c r="C995" s="116"/>
      <c r="D995" s="116"/>
      <c r="E995" s="116"/>
      <c r="F995" s="116"/>
      <c r="G995" s="116"/>
      <c r="H995" s="116"/>
      <c r="I995" s="116"/>
      <c r="J995" s="116"/>
      <c r="K995" s="116"/>
      <c r="L995" s="116"/>
      <c r="M995" s="116"/>
    </row>
    <row r="996" spans="1:13">
      <c r="A996" s="139" t="s">
        <v>3110</v>
      </c>
      <c r="B996" s="116"/>
      <c r="C996" s="116"/>
      <c r="D996" s="116"/>
      <c r="E996" s="116"/>
      <c r="F996" s="116"/>
      <c r="G996" s="116"/>
      <c r="H996" s="116"/>
      <c r="I996" s="116"/>
      <c r="J996" s="116"/>
      <c r="K996" s="116"/>
      <c r="L996" s="116"/>
      <c r="M996" s="116"/>
    </row>
    <row r="997" spans="1:13">
      <c r="A997" s="133" t="s">
        <v>60</v>
      </c>
      <c r="B997" s="133" t="s">
        <v>2</v>
      </c>
      <c r="C997" s="133" t="s">
        <v>157</v>
      </c>
      <c r="D997" s="116"/>
      <c r="E997" s="116"/>
      <c r="F997" s="116"/>
      <c r="G997" s="116"/>
      <c r="H997" s="116"/>
      <c r="I997" s="116"/>
      <c r="J997" s="116"/>
      <c r="K997" s="116"/>
      <c r="L997" s="116"/>
      <c r="M997" s="116"/>
    </row>
    <row r="998" spans="1:13">
      <c r="A998" s="133" t="s">
        <v>3111</v>
      </c>
      <c r="B998" s="116"/>
      <c r="C998" s="116"/>
      <c r="D998" s="116"/>
      <c r="E998" s="116"/>
      <c r="F998" s="116"/>
      <c r="G998" s="116"/>
      <c r="H998" s="116"/>
      <c r="I998" s="116"/>
      <c r="J998" s="116"/>
      <c r="K998" s="116"/>
      <c r="L998" s="116"/>
      <c r="M998" s="116"/>
    </row>
    <row r="999" spans="1:13">
      <c r="A999" s="135" t="s">
        <v>3112</v>
      </c>
      <c r="B999" s="135" t="s">
        <v>3113</v>
      </c>
      <c r="C999" s="164" t="s">
        <v>9208</v>
      </c>
      <c r="D999" s="116"/>
      <c r="E999" s="116"/>
      <c r="F999" s="116"/>
      <c r="G999" s="116"/>
      <c r="H999" s="116"/>
      <c r="I999" s="116"/>
      <c r="J999" s="116"/>
      <c r="K999" s="116"/>
      <c r="L999" s="116"/>
      <c r="M999" s="116"/>
    </row>
    <row r="1000" spans="1:13">
      <c r="A1000" s="135" t="s">
        <v>3114</v>
      </c>
      <c r="B1000" s="135" t="s">
        <v>3115</v>
      </c>
      <c r="C1000" s="116"/>
      <c r="D1000" s="116"/>
      <c r="E1000" s="116"/>
      <c r="F1000" s="116"/>
      <c r="G1000" s="116"/>
      <c r="H1000" s="116"/>
      <c r="I1000" s="116"/>
      <c r="J1000" s="116"/>
      <c r="K1000" s="116"/>
      <c r="L1000" s="116"/>
      <c r="M1000" s="116"/>
    </row>
    <row r="1001" spans="1:13">
      <c r="A1001" s="135" t="s">
        <v>3116</v>
      </c>
      <c r="B1001" s="135" t="s">
        <v>3117</v>
      </c>
      <c r="C1001" s="116"/>
      <c r="D1001" s="116"/>
      <c r="E1001" s="116"/>
      <c r="F1001" s="116"/>
      <c r="G1001" s="116"/>
      <c r="H1001" s="116"/>
      <c r="I1001" s="116"/>
      <c r="J1001" s="116"/>
      <c r="K1001" s="116"/>
      <c r="L1001" s="116"/>
      <c r="M1001" s="116"/>
    </row>
    <row r="1002" spans="1:13">
      <c r="A1002" s="135" t="s">
        <v>3118</v>
      </c>
      <c r="B1002" s="135" t="s">
        <v>3119</v>
      </c>
      <c r="C1002" s="116"/>
      <c r="D1002" s="116"/>
      <c r="E1002" s="116"/>
      <c r="F1002" s="116"/>
      <c r="G1002" s="116"/>
      <c r="H1002" s="116"/>
      <c r="I1002" s="116"/>
      <c r="J1002" s="116"/>
      <c r="K1002" s="116"/>
      <c r="L1002" s="116"/>
      <c r="M1002" s="116"/>
    </row>
    <row r="1003" spans="1:13">
      <c r="A1003" s="135" t="s">
        <v>3120</v>
      </c>
      <c r="B1003" s="135" t="s">
        <v>3121</v>
      </c>
      <c r="C1003" s="116"/>
      <c r="D1003" s="116"/>
      <c r="E1003" s="116"/>
      <c r="F1003" s="116"/>
      <c r="G1003" s="116"/>
      <c r="H1003" s="116"/>
      <c r="I1003" s="116"/>
      <c r="J1003" s="116"/>
      <c r="K1003" s="116"/>
      <c r="L1003" s="116"/>
      <c r="M1003" s="116"/>
    </row>
    <row r="1004" spans="1:13">
      <c r="A1004" s="135" t="s">
        <v>3122</v>
      </c>
      <c r="B1004" s="135" t="s">
        <v>3123</v>
      </c>
      <c r="C1004" s="116"/>
      <c r="D1004" s="116"/>
      <c r="E1004" s="116"/>
      <c r="F1004" s="116"/>
      <c r="G1004" s="116"/>
      <c r="H1004" s="116"/>
      <c r="I1004" s="116"/>
      <c r="J1004" s="116"/>
      <c r="K1004" s="116"/>
      <c r="L1004" s="116"/>
      <c r="M1004" s="116"/>
    </row>
    <row r="1005" spans="1:13">
      <c r="A1005" s="135" t="s">
        <v>3124</v>
      </c>
      <c r="B1005" s="135" t="s">
        <v>3125</v>
      </c>
      <c r="C1005" s="116"/>
      <c r="D1005" s="116"/>
      <c r="E1005" s="116"/>
      <c r="F1005" s="116"/>
      <c r="G1005" s="116"/>
      <c r="H1005" s="116"/>
      <c r="I1005" s="116"/>
      <c r="J1005" s="116"/>
      <c r="K1005" s="116"/>
      <c r="L1005" s="116"/>
      <c r="M1005" s="116"/>
    </row>
    <row r="1006" spans="1:13">
      <c r="A1006" s="135" t="s">
        <v>3126</v>
      </c>
      <c r="B1006" s="135" t="s">
        <v>3127</v>
      </c>
      <c r="C1006" s="25">
        <v>30.9</v>
      </c>
      <c r="D1006" s="116"/>
      <c r="E1006" s="116"/>
      <c r="F1006" s="116"/>
      <c r="G1006" s="116"/>
      <c r="H1006" s="116"/>
      <c r="I1006" s="116"/>
      <c r="J1006" s="116"/>
      <c r="K1006" s="116"/>
      <c r="L1006" s="116"/>
      <c r="M1006" s="116"/>
    </row>
    <row r="1007" spans="1:13">
      <c r="A1007" s="135" t="s">
        <v>3128</v>
      </c>
      <c r="B1007" s="135" t="s">
        <v>3129</v>
      </c>
      <c r="C1007" s="116"/>
      <c r="D1007" s="116"/>
      <c r="E1007" s="116"/>
      <c r="F1007" s="116"/>
      <c r="G1007" s="116"/>
      <c r="H1007" s="116"/>
      <c r="I1007" s="116"/>
      <c r="J1007" s="116"/>
      <c r="K1007" s="116"/>
      <c r="L1007" s="116"/>
      <c r="M1007" s="116"/>
    </row>
    <row r="1008" spans="1:13">
      <c r="A1008" s="133" t="s">
        <v>3130</v>
      </c>
      <c r="B1008" s="116"/>
      <c r="C1008" s="116"/>
      <c r="D1008" s="116"/>
      <c r="E1008" s="116"/>
      <c r="F1008" s="116"/>
      <c r="G1008" s="116"/>
      <c r="H1008" s="116"/>
      <c r="I1008" s="116"/>
      <c r="J1008" s="116"/>
      <c r="K1008" s="116"/>
      <c r="L1008" s="116"/>
      <c r="M1008" s="116"/>
    </row>
    <row r="1009" spans="1:13">
      <c r="A1009" s="135" t="s">
        <v>3131</v>
      </c>
      <c r="B1009" s="135" t="s">
        <v>3132</v>
      </c>
      <c r="C1009" s="173">
        <v>25.3</v>
      </c>
      <c r="D1009" s="116"/>
      <c r="E1009" s="116"/>
      <c r="F1009" s="116"/>
      <c r="G1009" s="116"/>
      <c r="H1009" s="116"/>
      <c r="I1009" s="116"/>
      <c r="J1009" s="116"/>
      <c r="K1009" s="116"/>
      <c r="L1009" s="116"/>
      <c r="M1009" s="116"/>
    </row>
    <row r="1010" spans="1:13">
      <c r="A1010" s="135" t="s">
        <v>3133</v>
      </c>
      <c r="B1010" s="135" t="s">
        <v>3134</v>
      </c>
      <c r="C1010" s="116"/>
      <c r="D1010" s="116"/>
      <c r="E1010" s="116"/>
      <c r="F1010" s="116"/>
      <c r="G1010" s="116"/>
      <c r="H1010" s="116"/>
      <c r="I1010" s="116"/>
      <c r="J1010" s="116"/>
      <c r="K1010" s="116"/>
      <c r="L1010" s="116"/>
      <c r="M1010" s="116"/>
    </row>
    <row r="1011" spans="1:13">
      <c r="A1011" s="135" t="s">
        <v>3135</v>
      </c>
      <c r="B1011" s="135" t="s">
        <v>3136</v>
      </c>
      <c r="C1011" s="116"/>
      <c r="D1011" s="116"/>
      <c r="E1011" s="116"/>
      <c r="F1011" s="116"/>
      <c r="G1011" s="116"/>
      <c r="H1011" s="116"/>
      <c r="I1011" s="116"/>
      <c r="J1011" s="116"/>
      <c r="K1011" s="116"/>
      <c r="L1011" s="116"/>
      <c r="M1011" s="116"/>
    </row>
    <row r="1012" spans="1:13">
      <c r="A1012" s="135" t="s">
        <v>3137</v>
      </c>
      <c r="B1012" s="135" t="s">
        <v>3138</v>
      </c>
      <c r="C1012" s="116"/>
      <c r="D1012" s="116"/>
      <c r="E1012" s="116"/>
      <c r="F1012" s="116"/>
      <c r="G1012" s="116"/>
      <c r="H1012" s="116"/>
      <c r="I1012" s="116"/>
      <c r="J1012" s="116"/>
      <c r="K1012" s="116"/>
      <c r="L1012" s="116"/>
      <c r="M1012" s="116"/>
    </row>
    <row r="1013" spans="1:13">
      <c r="A1013" s="135" t="s">
        <v>3139</v>
      </c>
      <c r="B1013" s="135" t="s">
        <v>3140</v>
      </c>
      <c r="C1013" s="116"/>
      <c r="D1013" s="116"/>
      <c r="E1013" s="116"/>
      <c r="F1013" s="116"/>
      <c r="G1013" s="116"/>
      <c r="H1013" s="116"/>
      <c r="I1013" s="116"/>
      <c r="J1013" s="116"/>
      <c r="K1013" s="116"/>
      <c r="L1013" s="116"/>
      <c r="M1013" s="116"/>
    </row>
    <row r="1014" spans="1:13">
      <c r="A1014" s="135" t="s">
        <v>3141</v>
      </c>
      <c r="B1014" s="135" t="s">
        <v>3142</v>
      </c>
      <c r="C1014" s="116"/>
      <c r="D1014" s="116"/>
      <c r="E1014" s="116"/>
      <c r="F1014" s="116"/>
      <c r="G1014" s="116"/>
      <c r="H1014" s="116"/>
      <c r="I1014" s="116"/>
      <c r="J1014" s="116"/>
      <c r="K1014" s="116"/>
      <c r="L1014" s="116"/>
      <c r="M1014" s="116"/>
    </row>
    <row r="1015" spans="1:13">
      <c r="A1015" s="135" t="s">
        <v>3143</v>
      </c>
      <c r="B1015" s="135" t="s">
        <v>3144</v>
      </c>
      <c r="C1015" s="25">
        <v>33.4</v>
      </c>
      <c r="D1015" s="116"/>
      <c r="E1015" s="116"/>
      <c r="F1015" s="116"/>
      <c r="G1015" s="116"/>
      <c r="H1015" s="116"/>
      <c r="I1015" s="116"/>
      <c r="J1015" s="116"/>
      <c r="K1015" s="116"/>
      <c r="L1015" s="116"/>
      <c r="M1015" s="116"/>
    </row>
    <row r="1016" spans="1:13">
      <c r="A1016" s="135" t="s">
        <v>3145</v>
      </c>
      <c r="B1016" s="135" t="s">
        <v>3146</v>
      </c>
      <c r="C1016" s="116"/>
      <c r="D1016" s="116"/>
      <c r="E1016" s="116"/>
      <c r="F1016" s="116"/>
      <c r="G1016" s="116"/>
      <c r="H1016" s="116"/>
      <c r="I1016" s="116"/>
      <c r="J1016" s="116"/>
      <c r="K1016" s="116"/>
      <c r="L1016" s="116"/>
      <c r="M1016" s="116"/>
    </row>
    <row r="1017" spans="1:13">
      <c r="A1017" s="135" t="s">
        <v>3147</v>
      </c>
      <c r="B1017" s="116"/>
      <c r="C1017" s="116"/>
      <c r="D1017" s="116"/>
      <c r="E1017" s="116"/>
      <c r="F1017" s="116"/>
      <c r="G1017" s="116"/>
      <c r="H1017" s="116"/>
      <c r="I1017" s="116"/>
      <c r="J1017" s="116"/>
      <c r="K1017" s="116"/>
      <c r="L1017" s="116"/>
      <c r="M1017" s="116"/>
    </row>
    <row r="1018" spans="1:13">
      <c r="A1018" s="139"/>
      <c r="B1018" s="116"/>
      <c r="C1018" s="116"/>
      <c r="D1018" s="116"/>
      <c r="E1018" s="116"/>
      <c r="F1018" s="116"/>
      <c r="G1018" s="116"/>
      <c r="H1018" s="116"/>
      <c r="I1018" s="116"/>
      <c r="J1018" s="116"/>
      <c r="K1018" s="116"/>
      <c r="L1018" s="116"/>
      <c r="M1018" s="116"/>
    </row>
    <row r="1019" spans="1:13">
      <c r="A1019" s="139" t="s">
        <v>3148</v>
      </c>
      <c r="B1019" s="116"/>
      <c r="C1019" s="116"/>
      <c r="D1019" s="116"/>
      <c r="E1019" s="116"/>
      <c r="F1019" s="116"/>
      <c r="G1019" s="116"/>
      <c r="H1019" s="116"/>
      <c r="I1019" s="116"/>
      <c r="J1019" s="116"/>
      <c r="K1019" s="116"/>
      <c r="L1019" s="116"/>
      <c r="M1019" s="116"/>
    </row>
    <row r="1020" spans="1:13">
      <c r="A1020" s="133" t="s">
        <v>60</v>
      </c>
      <c r="B1020" s="133" t="s">
        <v>2</v>
      </c>
      <c r="C1020" s="133" t="s">
        <v>157</v>
      </c>
      <c r="D1020" s="116"/>
      <c r="E1020" s="116"/>
      <c r="F1020" s="116"/>
      <c r="G1020" s="116"/>
      <c r="H1020" s="116"/>
      <c r="I1020" s="116"/>
      <c r="J1020" s="116"/>
      <c r="K1020" s="116"/>
      <c r="L1020" s="116"/>
      <c r="M1020" s="116"/>
    </row>
    <row r="1021" spans="1:13">
      <c r="A1021" s="133" t="s">
        <v>3149</v>
      </c>
      <c r="B1021" s="116"/>
      <c r="C1021" s="116"/>
      <c r="D1021" s="116"/>
      <c r="E1021" s="116"/>
      <c r="F1021" s="116"/>
      <c r="G1021" s="116"/>
      <c r="H1021" s="116"/>
      <c r="I1021" s="116"/>
      <c r="J1021" s="116"/>
      <c r="K1021" s="116"/>
      <c r="L1021" s="116"/>
      <c r="M1021" s="116"/>
    </row>
    <row r="1022" spans="1:13">
      <c r="A1022" s="172" t="s">
        <v>3150</v>
      </c>
      <c r="B1022" s="172" t="s">
        <v>3151</v>
      </c>
      <c r="C1022" s="164" t="s">
        <v>9209</v>
      </c>
      <c r="D1022" s="116"/>
      <c r="E1022" s="116"/>
      <c r="F1022" s="116"/>
      <c r="G1022" s="116"/>
      <c r="H1022" s="116"/>
      <c r="I1022" s="116"/>
      <c r="J1022" s="116"/>
      <c r="K1022" s="116"/>
      <c r="L1022" s="116"/>
      <c r="M1022" s="116"/>
    </row>
    <row r="1023" spans="1:13">
      <c r="A1023" s="172" t="s">
        <v>3152</v>
      </c>
      <c r="B1023" s="172" t="s">
        <v>3153</v>
      </c>
      <c r="C1023" s="25">
        <v>19.399999999999999</v>
      </c>
      <c r="D1023" s="116"/>
      <c r="E1023" s="116"/>
      <c r="F1023" s="116"/>
      <c r="G1023" s="116"/>
      <c r="H1023" s="116"/>
      <c r="I1023" s="116"/>
      <c r="J1023" s="116"/>
      <c r="K1023" s="116"/>
      <c r="L1023" s="116"/>
      <c r="M1023" s="116"/>
    </row>
    <row r="1024" spans="1:13">
      <c r="A1024" s="164" t="s">
        <v>3154</v>
      </c>
      <c r="B1024"/>
      <c r="C1024"/>
      <c r="D1024" s="116"/>
      <c r="E1024" s="116"/>
      <c r="F1024" s="116"/>
      <c r="G1024" s="116"/>
      <c r="H1024" s="116"/>
      <c r="I1024" s="116"/>
      <c r="J1024" s="116"/>
      <c r="K1024" s="116"/>
      <c r="L1024" s="116"/>
      <c r="M1024" s="116"/>
    </row>
    <row r="1025" spans="1:13">
      <c r="A1025" s="172" t="s">
        <v>3155</v>
      </c>
      <c r="B1025" s="172" t="s">
        <v>3156</v>
      </c>
      <c r="C1025" s="173">
        <v>8.1999999999999993</v>
      </c>
      <c r="D1025" s="116"/>
      <c r="E1025" s="116"/>
      <c r="F1025" s="116"/>
      <c r="G1025" s="116"/>
      <c r="H1025" s="116"/>
      <c r="I1025" s="116"/>
      <c r="J1025" s="116"/>
      <c r="K1025" s="116"/>
      <c r="L1025" s="116"/>
      <c r="M1025" s="116"/>
    </row>
    <row r="1026" spans="1:13">
      <c r="A1026" s="172" t="s">
        <v>3157</v>
      </c>
      <c r="B1026" s="172" t="s">
        <v>3158</v>
      </c>
      <c r="C1026" s="25">
        <v>10.199999999999999</v>
      </c>
      <c r="D1026" s="116"/>
      <c r="E1026" s="116"/>
      <c r="F1026" s="116"/>
      <c r="G1026" s="116"/>
      <c r="H1026" s="116"/>
      <c r="I1026" s="116"/>
      <c r="J1026" s="116"/>
      <c r="K1026" s="116"/>
      <c r="L1026" s="116"/>
      <c r="M1026" s="116"/>
    </row>
    <row r="1027" spans="1:13">
      <c r="A1027" s="172" t="s">
        <v>3159</v>
      </c>
      <c r="B1027" s="172" t="s">
        <v>3160</v>
      </c>
      <c r="C1027" s="25">
        <v>14.5</v>
      </c>
      <c r="D1027" s="116"/>
      <c r="E1027" s="116"/>
      <c r="F1027" s="116"/>
      <c r="G1027" s="116"/>
      <c r="H1027" s="116"/>
      <c r="I1027" s="116"/>
      <c r="J1027" s="116"/>
      <c r="K1027" s="116"/>
      <c r="L1027" s="116"/>
      <c r="M1027" s="116"/>
    </row>
    <row r="1028" spans="1:13">
      <c r="A1028" s="172" t="s">
        <v>3161</v>
      </c>
      <c r="B1028" s="172" t="s">
        <v>3162</v>
      </c>
      <c r="C1028" s="25">
        <v>7.7</v>
      </c>
      <c r="D1028" s="116"/>
      <c r="E1028" s="116"/>
      <c r="F1028" s="116"/>
      <c r="G1028" s="116"/>
      <c r="H1028" s="116"/>
      <c r="I1028" s="116"/>
      <c r="J1028" s="116"/>
      <c r="K1028" s="116"/>
      <c r="L1028" s="116"/>
      <c r="M1028" s="116"/>
    </row>
    <row r="1029" spans="1:13">
      <c r="A1029" s="135" t="s">
        <v>3147</v>
      </c>
      <c r="B1029" s="116"/>
      <c r="C1029" s="116"/>
      <c r="D1029" s="116"/>
      <c r="E1029" s="116"/>
      <c r="F1029" s="116"/>
      <c r="G1029" s="116"/>
      <c r="H1029" s="116"/>
      <c r="I1029" s="116"/>
      <c r="J1029" s="116"/>
      <c r="K1029" s="116"/>
      <c r="L1029" s="116"/>
      <c r="M1029" s="116"/>
    </row>
    <row r="1030" spans="1:13">
      <c r="A1030" s="142"/>
      <c r="C1030" s="119"/>
    </row>
    <row r="1031" spans="1:13" ht="17">
      <c r="A1031" s="143" t="s">
        <v>3163</v>
      </c>
      <c r="B1031" s="116"/>
      <c r="C1031" s="116"/>
    </row>
    <row r="1032" spans="1:13">
      <c r="A1032" s="133" t="s">
        <v>60</v>
      </c>
      <c r="B1032" s="133" t="s">
        <v>3164</v>
      </c>
      <c r="C1032" s="133" t="s">
        <v>157</v>
      </c>
    </row>
    <row r="1033" spans="1:13">
      <c r="A1033" s="172" t="s">
        <v>3165</v>
      </c>
      <c r="B1033" s="172" t="s">
        <v>3166</v>
      </c>
      <c r="C1033" s="173">
        <v>396</v>
      </c>
    </row>
    <row r="1034" spans="1:13">
      <c r="A1034" s="172" t="s">
        <v>3167</v>
      </c>
      <c r="B1034"/>
      <c r="C1034"/>
    </row>
    <row r="1035" spans="1:13">
      <c r="A1035" s="172" t="s">
        <v>3168</v>
      </c>
      <c r="B1035" s="172" t="s">
        <v>3169</v>
      </c>
      <c r="C1035" s="25">
        <v>347</v>
      </c>
    </row>
    <row r="1036" spans="1:13">
      <c r="A1036" s="172" t="s">
        <v>3170</v>
      </c>
      <c r="B1036"/>
      <c r="C1036" s="24"/>
    </row>
    <row r="1037" spans="1:13">
      <c r="A1037" s="172" t="s">
        <v>3171</v>
      </c>
      <c r="B1037" s="172" t="s">
        <v>3172</v>
      </c>
      <c r="C1037" s="25">
        <v>234</v>
      </c>
    </row>
    <row r="1038" spans="1:13">
      <c r="A1038" s="172" t="s">
        <v>3173</v>
      </c>
      <c r="B1038" s="172" t="s">
        <v>3174</v>
      </c>
      <c r="C1038" s="25">
        <v>396</v>
      </c>
    </row>
    <row r="1039" spans="1:13">
      <c r="A1039" s="172" t="s">
        <v>3175</v>
      </c>
      <c r="B1039" s="172" t="s">
        <v>3176</v>
      </c>
      <c r="C1039" s="25">
        <v>228</v>
      </c>
    </row>
    <row r="1040" spans="1:13">
      <c r="A1040" s="172" t="s">
        <v>3177</v>
      </c>
      <c r="B1040" s="172" t="s">
        <v>3178</v>
      </c>
      <c r="C1040" s="25">
        <v>333</v>
      </c>
    </row>
    <row r="1041" spans="1:3">
      <c r="A1041" s="172" t="s">
        <v>3179</v>
      </c>
      <c r="B1041"/>
      <c r="C1041" s="24"/>
    </row>
    <row r="1042" spans="1:3">
      <c r="A1042" s="172" t="s">
        <v>3180</v>
      </c>
      <c r="B1042" s="172" t="s">
        <v>3181</v>
      </c>
      <c r="C1042" s="25">
        <v>396</v>
      </c>
    </row>
    <row r="1043" spans="1:3">
      <c r="A1043" s="172" t="s">
        <v>3182</v>
      </c>
      <c r="B1043"/>
      <c r="C1043" s="24"/>
    </row>
    <row r="1044" spans="1:3">
      <c r="A1044" s="172" t="s">
        <v>3183</v>
      </c>
      <c r="B1044"/>
      <c r="C1044" s="24"/>
    </row>
    <row r="1045" spans="1:3">
      <c r="A1045" s="172" t="s">
        <v>3184</v>
      </c>
      <c r="B1045"/>
      <c r="C1045" s="24"/>
    </row>
    <row r="1046" spans="1:3">
      <c r="A1046" s="172" t="s">
        <v>3185</v>
      </c>
      <c r="B1046" s="172" t="s">
        <v>3186</v>
      </c>
      <c r="C1046" s="25">
        <v>396</v>
      </c>
    </row>
    <row r="1047" spans="1:3">
      <c r="A1047" s="172" t="s">
        <v>3187</v>
      </c>
      <c r="B1047"/>
      <c r="C1047" s="24"/>
    </row>
    <row r="1048" spans="1:3">
      <c r="A1048" s="172" t="s">
        <v>3188</v>
      </c>
      <c r="B1048" s="172" t="s">
        <v>3189</v>
      </c>
      <c r="C1048" s="25">
        <v>433</v>
      </c>
    </row>
    <row r="1049" spans="1:3">
      <c r="A1049" s="172" t="s">
        <v>3190</v>
      </c>
      <c r="B1049" s="172" t="s">
        <v>3191</v>
      </c>
      <c r="C1049" s="25">
        <v>579</v>
      </c>
    </row>
    <row r="1050" spans="1:3">
      <c r="A1050" s="172" t="s">
        <v>3192</v>
      </c>
      <c r="B1050"/>
      <c r="C1050" s="24"/>
    </row>
    <row r="1051" spans="1:3">
      <c r="A1051" s="172" t="s">
        <v>3193</v>
      </c>
      <c r="B1051"/>
      <c r="C1051" s="24"/>
    </row>
    <row r="1052" spans="1:3">
      <c r="A1052" s="172" t="s">
        <v>3194</v>
      </c>
      <c r="B1052" s="172" t="s">
        <v>3195</v>
      </c>
      <c r="C1052" s="25">
        <v>299</v>
      </c>
    </row>
    <row r="1053" spans="1:3">
      <c r="A1053" s="172" t="s">
        <v>3196</v>
      </c>
      <c r="B1053" s="172" t="s">
        <v>3197</v>
      </c>
      <c r="C1053" s="25">
        <v>433</v>
      </c>
    </row>
    <row r="1054" spans="1:3">
      <c r="A1054" s="172" t="s">
        <v>3198</v>
      </c>
      <c r="B1054"/>
      <c r="C1054" s="24"/>
    </row>
    <row r="1055" spans="1:3">
      <c r="A1055" s="172" t="s">
        <v>3199</v>
      </c>
      <c r="B1055"/>
      <c r="C1055" s="24"/>
    </row>
    <row r="1056" spans="1:3">
      <c r="A1056" s="172" t="s">
        <v>3200</v>
      </c>
      <c r="B1056" s="172" t="s">
        <v>3201</v>
      </c>
      <c r="C1056" s="25">
        <v>545</v>
      </c>
    </row>
    <row r="1057" spans="1:3">
      <c r="A1057" s="172" t="s">
        <v>3202</v>
      </c>
      <c r="B1057"/>
      <c r="C1057" s="24"/>
    </row>
    <row r="1058" spans="1:3">
      <c r="A1058" s="172" t="s">
        <v>3203</v>
      </c>
      <c r="B1058"/>
      <c r="C1058" s="24"/>
    </row>
    <row r="1059" spans="1:3">
      <c r="A1059" s="172" t="s">
        <v>3204</v>
      </c>
      <c r="B1059" s="172" t="s">
        <v>3205</v>
      </c>
      <c r="C1059" s="25">
        <v>337</v>
      </c>
    </row>
    <row r="1060" spans="1:3">
      <c r="A1060" s="172" t="s">
        <v>3206</v>
      </c>
      <c r="B1060" s="172" t="s">
        <v>3207</v>
      </c>
      <c r="C1060" s="25">
        <v>337</v>
      </c>
    </row>
    <row r="1061" spans="1:3">
      <c r="A1061" s="172" t="s">
        <v>3208</v>
      </c>
      <c r="B1061" s="172" t="s">
        <v>3209</v>
      </c>
      <c r="C1061" s="25">
        <v>396</v>
      </c>
    </row>
    <row r="1062" spans="1:3">
      <c r="A1062" s="172" t="s">
        <v>3210</v>
      </c>
      <c r="B1062" s="172" t="s">
        <v>3211</v>
      </c>
      <c r="C1062" s="25">
        <v>433</v>
      </c>
    </row>
    <row r="1063" spans="1:3">
      <c r="A1063" s="172" t="s">
        <v>3212</v>
      </c>
      <c r="B1063" s="172" t="s">
        <v>3213</v>
      </c>
      <c r="C1063" s="25">
        <v>1229</v>
      </c>
    </row>
    <row r="1064" spans="1:3">
      <c r="A1064" s="172" t="s">
        <v>3214</v>
      </c>
      <c r="B1064"/>
      <c r="C1064" s="24"/>
    </row>
    <row r="1065" spans="1:3">
      <c r="A1065" s="172" t="s">
        <v>3215</v>
      </c>
      <c r="B1065" s="172" t="s">
        <v>3216</v>
      </c>
      <c r="C1065" s="25">
        <v>1440</v>
      </c>
    </row>
    <row r="1066" spans="1:3">
      <c r="A1066" s="172" t="s">
        <v>3217</v>
      </c>
      <c r="B1066"/>
      <c r="C1066" s="24"/>
    </row>
    <row r="1067" spans="1:3">
      <c r="A1067" s="172" t="s">
        <v>3218</v>
      </c>
      <c r="B1067"/>
      <c r="C1067" s="24"/>
    </row>
    <row r="1068" spans="1:3">
      <c r="A1068" s="172" t="s">
        <v>3219</v>
      </c>
      <c r="B1068"/>
      <c r="C1068" s="24"/>
    </row>
    <row r="1069" spans="1:3">
      <c r="A1069" s="172" t="s">
        <v>3220</v>
      </c>
      <c r="B1069" s="172" t="s">
        <v>3221</v>
      </c>
      <c r="C1069" s="25">
        <v>272</v>
      </c>
    </row>
    <row r="1070" spans="1:3">
      <c r="A1070" s="135" t="s">
        <v>2027</v>
      </c>
      <c r="B1070" s="135" t="s">
        <v>3222</v>
      </c>
      <c r="C1070" s="116"/>
    </row>
    <row r="1071" spans="1:3">
      <c r="A1071" s="135" t="s">
        <v>3223</v>
      </c>
      <c r="B1071" s="116"/>
      <c r="C1071" s="116"/>
    </row>
    <row r="1072" spans="1:3" ht="17">
      <c r="A1072" s="143" t="s">
        <v>8350</v>
      </c>
      <c r="B1072" s="116"/>
      <c r="C1072" s="116"/>
    </row>
    <row r="1073" spans="1:3">
      <c r="A1073" s="133" t="s">
        <v>60</v>
      </c>
      <c r="B1073" s="133" t="s">
        <v>3164</v>
      </c>
      <c r="C1073" s="133" t="s">
        <v>157</v>
      </c>
    </row>
    <row r="1074" spans="1:3">
      <c r="A1074" s="172" t="s">
        <v>8351</v>
      </c>
      <c r="B1074" s="172" t="s">
        <v>3224</v>
      </c>
      <c r="C1074" s="173">
        <v>497</v>
      </c>
    </row>
    <row r="1075" spans="1:3">
      <c r="A1075" s="172" t="s">
        <v>3225</v>
      </c>
      <c r="B1075"/>
      <c r="C1075"/>
    </row>
    <row r="1076" spans="1:3">
      <c r="A1076" s="172" t="s">
        <v>3226</v>
      </c>
      <c r="B1076"/>
      <c r="C1076"/>
    </row>
    <row r="1077" spans="1:3">
      <c r="A1077" s="172" t="s">
        <v>3227</v>
      </c>
      <c r="B1077"/>
      <c r="C1077"/>
    </row>
    <row r="1078" spans="1:3">
      <c r="A1078" s="172" t="s">
        <v>8352</v>
      </c>
      <c r="B1078" s="172" t="s">
        <v>3228</v>
      </c>
      <c r="C1078" s="25">
        <v>437</v>
      </c>
    </row>
    <row r="1079" spans="1:3">
      <c r="A1079" s="172" t="s">
        <v>3229</v>
      </c>
      <c r="B1079"/>
      <c r="C1079" s="24"/>
    </row>
    <row r="1080" spans="1:3">
      <c r="A1080" s="172" t="s">
        <v>8353</v>
      </c>
      <c r="B1080" s="172" t="s">
        <v>3230</v>
      </c>
      <c r="C1080" s="25">
        <v>497</v>
      </c>
    </row>
    <row r="1081" spans="1:3">
      <c r="A1081" s="172" t="s">
        <v>3231</v>
      </c>
      <c r="B1081"/>
      <c r="C1081" s="24"/>
    </row>
    <row r="1082" spans="1:3">
      <c r="A1082" s="172" t="s">
        <v>8354</v>
      </c>
      <c r="B1082" s="172" t="s">
        <v>3232</v>
      </c>
      <c r="C1082" s="25">
        <v>497</v>
      </c>
    </row>
    <row r="1083" spans="1:3">
      <c r="A1083" s="172" t="s">
        <v>8355</v>
      </c>
      <c r="B1083" s="172" t="s">
        <v>3233</v>
      </c>
      <c r="C1083" s="25">
        <v>537</v>
      </c>
    </row>
    <row r="1084" spans="1:3">
      <c r="A1084" s="172" t="s">
        <v>8356</v>
      </c>
      <c r="B1084" s="172" t="s">
        <v>3234</v>
      </c>
      <c r="C1084" s="25">
        <v>537</v>
      </c>
    </row>
    <row r="1085" spans="1:3">
      <c r="A1085" s="172" t="s">
        <v>3235</v>
      </c>
      <c r="B1085"/>
      <c r="C1085" s="24"/>
    </row>
    <row r="1086" spans="1:3">
      <c r="A1086" s="172" t="s">
        <v>3236</v>
      </c>
      <c r="B1086"/>
      <c r="C1086" s="24"/>
    </row>
    <row r="1087" spans="1:3">
      <c r="A1087" s="172" t="s">
        <v>8357</v>
      </c>
      <c r="B1087" s="172" t="s">
        <v>3237</v>
      </c>
      <c r="C1087" s="25">
        <v>647</v>
      </c>
    </row>
    <row r="1088" spans="1:3">
      <c r="A1088" s="172" t="s">
        <v>3238</v>
      </c>
      <c r="B1088"/>
      <c r="C1088" s="24"/>
    </row>
    <row r="1089" spans="1:3">
      <c r="A1089" s="172" t="s">
        <v>8347</v>
      </c>
      <c r="B1089"/>
      <c r="C1089" s="24"/>
    </row>
    <row r="1090" spans="1:3">
      <c r="A1090" s="172" t="s">
        <v>8358</v>
      </c>
      <c r="B1090" s="172" t="s">
        <v>3239</v>
      </c>
      <c r="C1090" s="25">
        <v>497</v>
      </c>
    </row>
    <row r="1091" spans="1:3">
      <c r="A1091" s="172" t="s">
        <v>8359</v>
      </c>
      <c r="B1091" s="172" t="s">
        <v>3240</v>
      </c>
      <c r="C1091" s="25">
        <v>459</v>
      </c>
    </row>
    <row r="1092" spans="1:3">
      <c r="A1092" s="172" t="s">
        <v>3241</v>
      </c>
      <c r="B1092"/>
      <c r="C1092" s="24"/>
    </row>
    <row r="1093" spans="1:3">
      <c r="A1093" s="172" t="s">
        <v>8360</v>
      </c>
      <c r="B1093" s="172" t="s">
        <v>3242</v>
      </c>
      <c r="C1093" s="25">
        <v>497</v>
      </c>
    </row>
    <row r="1094" spans="1:3">
      <c r="A1094" s="172" t="s">
        <v>8348</v>
      </c>
      <c r="B1094" s="172" t="s">
        <v>8349</v>
      </c>
      <c r="C1094" s="24"/>
    </row>
    <row r="1095" spans="1:3">
      <c r="A1095" s="172" t="s">
        <v>8361</v>
      </c>
      <c r="B1095" s="172" t="s">
        <v>3243</v>
      </c>
      <c r="C1095" s="25">
        <v>537</v>
      </c>
    </row>
    <row r="1096" spans="1:3">
      <c r="A1096" s="172" t="s">
        <v>8362</v>
      </c>
      <c r="B1096" s="172" t="s">
        <v>3244</v>
      </c>
      <c r="C1096" s="25">
        <v>1543</v>
      </c>
    </row>
    <row r="1097" spans="1:3">
      <c r="A1097" s="172" t="s">
        <v>3245</v>
      </c>
      <c r="B1097"/>
      <c r="C1097"/>
    </row>
    <row r="1098" spans="1:3">
      <c r="A1098" s="172" t="s">
        <v>3246</v>
      </c>
      <c r="B1098"/>
      <c r="C1098"/>
    </row>
    <row r="1099" spans="1:3">
      <c r="A1099" s="172" t="s">
        <v>3247</v>
      </c>
      <c r="B1099"/>
      <c r="C1099"/>
    </row>
    <row r="1100" spans="1:3">
      <c r="A1100" s="135"/>
      <c r="B1100" s="135"/>
      <c r="C1100" s="140"/>
    </row>
    <row r="1101" spans="1:3" ht="17">
      <c r="A1101" s="143" t="s">
        <v>3248</v>
      </c>
      <c r="B1101" s="116"/>
      <c r="C1101" s="116"/>
    </row>
    <row r="1102" spans="1:3">
      <c r="A1102" s="133" t="s">
        <v>60</v>
      </c>
      <c r="B1102" s="133" t="s">
        <v>3164</v>
      </c>
      <c r="C1102" s="133" t="s">
        <v>157</v>
      </c>
    </row>
    <row r="1103" spans="1:3">
      <c r="A1103" s="172" t="s">
        <v>3249</v>
      </c>
      <c r="B1103" s="172" t="s">
        <v>3250</v>
      </c>
      <c r="C1103" s="173">
        <v>716</v>
      </c>
    </row>
    <row r="1104" spans="1:3">
      <c r="A1104" s="172" t="s">
        <v>3251</v>
      </c>
      <c r="B1104" s="172" t="s">
        <v>3252</v>
      </c>
      <c r="C1104" s="25">
        <v>908</v>
      </c>
    </row>
    <row r="1105" spans="1:3">
      <c r="A1105" s="172" t="s">
        <v>3253</v>
      </c>
      <c r="B1105" s="172" t="s">
        <v>3254</v>
      </c>
      <c r="C1105" s="25">
        <v>908</v>
      </c>
    </row>
    <row r="1106" spans="1:3">
      <c r="A1106" s="172" t="s">
        <v>3255</v>
      </c>
      <c r="B1106" s="172" t="s">
        <v>3256</v>
      </c>
      <c r="C1106" s="25">
        <v>908</v>
      </c>
    </row>
    <row r="1107" spans="1:3">
      <c r="A1107" s="172" t="s">
        <v>3257</v>
      </c>
      <c r="B1107" s="172" t="s">
        <v>3258</v>
      </c>
      <c r="C1107" s="25">
        <v>1101</v>
      </c>
    </row>
    <row r="1108" spans="1:3">
      <c r="A1108" s="172" t="s">
        <v>3259</v>
      </c>
      <c r="B1108" s="172" t="s">
        <v>3260</v>
      </c>
      <c r="C1108" s="25">
        <v>1101</v>
      </c>
    </row>
    <row r="1109" spans="1:3">
      <c r="A1109" s="172" t="s">
        <v>3261</v>
      </c>
      <c r="B1109" s="172" t="s">
        <v>3262</v>
      </c>
      <c r="C1109" s="25">
        <v>1297</v>
      </c>
    </row>
    <row r="1110" spans="1:3">
      <c r="A1110" s="229"/>
      <c r="B1110"/>
      <c r="C1110" s="24"/>
    </row>
    <row r="1111" spans="1:3">
      <c r="A1111" s="172" t="s">
        <v>3263</v>
      </c>
      <c r="B1111" s="172" t="s">
        <v>3264</v>
      </c>
      <c r="C1111" s="25">
        <v>716</v>
      </c>
    </row>
    <row r="1112" spans="1:3">
      <c r="A1112" s="172" t="s">
        <v>3265</v>
      </c>
      <c r="B1112" s="172" t="s">
        <v>3266</v>
      </c>
      <c r="C1112" s="25">
        <v>908</v>
      </c>
    </row>
    <row r="1113" spans="1:3">
      <c r="A1113" s="172" t="s">
        <v>3267</v>
      </c>
      <c r="B1113" s="172" t="s">
        <v>3268</v>
      </c>
      <c r="C1113" s="25">
        <v>908</v>
      </c>
    </row>
    <row r="1114" spans="1:3">
      <c r="A1114" s="172" t="s">
        <v>3269</v>
      </c>
      <c r="B1114" s="172" t="s">
        <v>3270</v>
      </c>
      <c r="C1114" s="25">
        <v>908</v>
      </c>
    </row>
    <row r="1115" spans="1:3">
      <c r="A1115" s="172" t="s">
        <v>3271</v>
      </c>
      <c r="B1115" s="172" t="s">
        <v>3272</v>
      </c>
      <c r="C1115" s="25">
        <v>1101</v>
      </c>
    </row>
    <row r="1116" spans="1:3">
      <c r="A1116" s="172" t="s">
        <v>3273</v>
      </c>
      <c r="B1116" s="172" t="s">
        <v>3274</v>
      </c>
      <c r="C1116" s="25">
        <v>1101</v>
      </c>
    </row>
    <row r="1117" spans="1:3">
      <c r="A1117" s="172" t="s">
        <v>3275</v>
      </c>
      <c r="B1117" s="172" t="s">
        <v>3276</v>
      </c>
      <c r="C1117" s="25">
        <v>1297</v>
      </c>
    </row>
    <row r="1118" spans="1:3">
      <c r="A1118" s="229"/>
      <c r="B1118"/>
      <c r="C1118" s="24"/>
    </row>
    <row r="1119" spans="1:3">
      <c r="A1119" s="172" t="s">
        <v>3277</v>
      </c>
      <c r="B1119" s="172" t="s">
        <v>3278</v>
      </c>
      <c r="C1119" s="25">
        <v>755</v>
      </c>
    </row>
    <row r="1120" spans="1:3">
      <c r="A1120" s="172" t="s">
        <v>3279</v>
      </c>
      <c r="B1120" s="172" t="s">
        <v>3280</v>
      </c>
      <c r="C1120" s="25">
        <v>950</v>
      </c>
    </row>
    <row r="1121" spans="1:3">
      <c r="A1121" s="172" t="s">
        <v>3281</v>
      </c>
      <c r="B1121" s="172" t="s">
        <v>3282</v>
      </c>
      <c r="C1121" s="25">
        <v>950</v>
      </c>
    </row>
    <row r="1122" spans="1:3">
      <c r="A1122" s="172" t="s">
        <v>3283</v>
      </c>
      <c r="B1122" s="172" t="s">
        <v>3284</v>
      </c>
      <c r="C1122" s="25">
        <v>1141</v>
      </c>
    </row>
    <row r="1123" spans="1:3">
      <c r="A1123" s="172" t="s">
        <v>3285</v>
      </c>
      <c r="B1123" s="172" t="s">
        <v>3286</v>
      </c>
      <c r="C1123" s="25">
        <v>1335</v>
      </c>
    </row>
    <row r="1124" spans="1:3">
      <c r="A1124" s="229"/>
      <c r="B1124"/>
      <c r="C1124" s="24"/>
    </row>
    <row r="1125" spans="1:3">
      <c r="A1125" s="172" t="s">
        <v>3287</v>
      </c>
      <c r="B1125" s="172" t="s">
        <v>3288</v>
      </c>
      <c r="C1125" s="25">
        <v>755</v>
      </c>
    </row>
    <row r="1126" spans="1:3">
      <c r="A1126" s="172" t="s">
        <v>3289</v>
      </c>
      <c r="B1126" s="172" t="s">
        <v>3290</v>
      </c>
      <c r="C1126" s="25">
        <v>950</v>
      </c>
    </row>
    <row r="1127" spans="1:3">
      <c r="A1127" s="172" t="s">
        <v>3291</v>
      </c>
      <c r="B1127" s="172" t="s">
        <v>3292</v>
      </c>
      <c r="C1127" s="25">
        <v>950</v>
      </c>
    </row>
    <row r="1128" spans="1:3">
      <c r="A1128" s="172" t="s">
        <v>3293</v>
      </c>
      <c r="B1128" s="172" t="s">
        <v>3294</v>
      </c>
      <c r="C1128" s="25">
        <v>1141</v>
      </c>
    </row>
    <row r="1129" spans="1:3">
      <c r="A1129" s="172" t="s">
        <v>3295</v>
      </c>
      <c r="B1129" s="172" t="s">
        <v>3296</v>
      </c>
      <c r="C1129" s="25">
        <v>1335</v>
      </c>
    </row>
    <row r="1130" spans="1:3">
      <c r="A1130" s="172"/>
      <c r="B1130" s="172"/>
      <c r="C1130" s="25"/>
    </row>
    <row r="1131" spans="1:3" ht="17">
      <c r="A1131" s="7" t="s">
        <v>9210</v>
      </c>
      <c r="B1131"/>
      <c r="C1131"/>
    </row>
    <row r="1132" spans="1:3">
      <c r="A1132" s="172" t="s">
        <v>9211</v>
      </c>
      <c r="B1132" s="172" t="s">
        <v>9212</v>
      </c>
      <c r="C1132" s="164" t="s">
        <v>9213</v>
      </c>
    </row>
    <row r="1133" spans="1:3">
      <c r="A1133" s="172" t="s">
        <v>9214</v>
      </c>
      <c r="B1133" s="172" t="s">
        <v>9215</v>
      </c>
      <c r="C1133" s="25">
        <v>821</v>
      </c>
    </row>
    <row r="1134" spans="1:3">
      <c r="A1134" s="172" t="s">
        <v>9216</v>
      </c>
      <c r="B1134" s="172" t="s">
        <v>9217</v>
      </c>
      <c r="C1134" s="25">
        <v>860</v>
      </c>
    </row>
    <row r="1135" spans="1:3">
      <c r="A1135" s="172" t="s">
        <v>9218</v>
      </c>
      <c r="B1135" s="172" t="s">
        <v>9219</v>
      </c>
      <c r="C1135" s="25">
        <v>860</v>
      </c>
    </row>
    <row r="1136" spans="1:3">
      <c r="A1136" s="163"/>
      <c r="B1136" s="163"/>
      <c r="C1136" s="169"/>
    </row>
    <row r="1137" spans="1:3" ht="17">
      <c r="A1137" s="143" t="s">
        <v>285</v>
      </c>
      <c r="B1137" s="116"/>
      <c r="C1137" s="116"/>
    </row>
    <row r="1138" spans="1:3">
      <c r="A1138" s="133" t="s">
        <v>60</v>
      </c>
      <c r="B1138" s="133" t="s">
        <v>2</v>
      </c>
      <c r="C1138" s="133" t="s">
        <v>157</v>
      </c>
    </row>
    <row r="1139" spans="1:3">
      <c r="A1139" s="135" t="s">
        <v>3297</v>
      </c>
      <c r="B1139" s="135" t="s">
        <v>3298</v>
      </c>
      <c r="C1139" s="173">
        <v>3.1</v>
      </c>
    </row>
    <row r="1140" spans="1:3">
      <c r="A1140" s="135" t="s">
        <v>3299</v>
      </c>
      <c r="B1140" s="135" t="s">
        <v>3300</v>
      </c>
      <c r="C1140" s="25">
        <v>97.7</v>
      </c>
    </row>
    <row r="1141" spans="1:3">
      <c r="A1141" s="135" t="s">
        <v>3301</v>
      </c>
      <c r="B1141" s="135" t="s">
        <v>3302</v>
      </c>
      <c r="C1141" s="25">
        <v>9</v>
      </c>
    </row>
    <row r="1142" spans="1:3">
      <c r="A1142" s="135" t="s">
        <v>3303</v>
      </c>
      <c r="B1142" s="135" t="s">
        <v>3304</v>
      </c>
      <c r="C1142" s="25">
        <v>9.1999999999999993</v>
      </c>
    </row>
    <row r="1143" spans="1:3">
      <c r="A1143" s="135" t="s">
        <v>3305</v>
      </c>
      <c r="B1143" s="135" t="s">
        <v>3306</v>
      </c>
      <c r="C1143" s="25">
        <v>1.2</v>
      </c>
    </row>
    <row r="1144" spans="1:3">
      <c r="A1144" s="135" t="s">
        <v>3307</v>
      </c>
      <c r="B1144" s="135" t="s">
        <v>3308</v>
      </c>
      <c r="C1144" s="25">
        <v>59.7</v>
      </c>
    </row>
    <row r="1145" spans="1:3">
      <c r="A1145" s="135" t="s">
        <v>3309</v>
      </c>
      <c r="B1145" s="135" t="s">
        <v>3310</v>
      </c>
      <c r="C1145" s="25">
        <v>59.7</v>
      </c>
    </row>
    <row r="1146" spans="1:3">
      <c r="A1146" s="135" t="s">
        <v>3311</v>
      </c>
      <c r="B1146" s="135" t="s">
        <v>3312</v>
      </c>
      <c r="C1146" s="25">
        <v>19</v>
      </c>
    </row>
    <row r="1147" spans="1:3">
      <c r="A1147" s="135" t="s">
        <v>3313</v>
      </c>
      <c r="B1147" s="135" t="s">
        <v>3314</v>
      </c>
      <c r="C1147" s="25">
        <v>59.7</v>
      </c>
    </row>
    <row r="1148" spans="1:3">
      <c r="A1148" s="135" t="s">
        <v>3315</v>
      </c>
      <c r="B1148" s="135" t="s">
        <v>3316</v>
      </c>
      <c r="C1148" s="25">
        <v>19.3</v>
      </c>
    </row>
    <row r="1149" spans="1:3">
      <c r="A1149" s="135" t="s">
        <v>3317</v>
      </c>
      <c r="B1149" s="135" t="s">
        <v>3318</v>
      </c>
      <c r="C1149" s="25">
        <v>38.1</v>
      </c>
    </row>
    <row r="1150" spans="1:3">
      <c r="A1150" s="135" t="s">
        <v>3319</v>
      </c>
      <c r="B1150" s="135" t="s">
        <v>3320</v>
      </c>
      <c r="C1150" s="25">
        <v>22.6</v>
      </c>
    </row>
    <row r="1151" spans="1:3">
      <c r="A1151" s="135" t="s">
        <v>3321</v>
      </c>
      <c r="B1151" s="135" t="s">
        <v>3322</v>
      </c>
      <c r="C1151" s="25">
        <v>20.7</v>
      </c>
    </row>
    <row r="1152" spans="1:3">
      <c r="A1152" s="135" t="s">
        <v>3323</v>
      </c>
      <c r="B1152" s="135" t="s">
        <v>3324</v>
      </c>
      <c r="C1152" s="25">
        <v>10.199999999999999</v>
      </c>
    </row>
    <row r="1153" spans="1:5">
      <c r="A1153" s="135" t="s">
        <v>3325</v>
      </c>
      <c r="B1153" s="135" t="s">
        <v>3326</v>
      </c>
      <c r="C1153" s="25">
        <v>59.4</v>
      </c>
    </row>
    <row r="1154" spans="1:5">
      <c r="A1154" s="135" t="s">
        <v>3327</v>
      </c>
      <c r="B1154" s="135" t="s">
        <v>3328</v>
      </c>
      <c r="C1154" s="25">
        <v>19</v>
      </c>
    </row>
    <row r="1155" spans="1:5">
      <c r="A1155" s="135" t="s">
        <v>8363</v>
      </c>
      <c r="B1155" s="135" t="s">
        <v>8364</v>
      </c>
      <c r="C1155" s="25">
        <v>59.8</v>
      </c>
    </row>
    <row r="1156" spans="1:5">
      <c r="A1156" s="135" t="s">
        <v>3329</v>
      </c>
      <c r="B1156" s="135" t="s">
        <v>3330</v>
      </c>
      <c r="C1156" s="25">
        <v>59.8</v>
      </c>
    </row>
    <row r="1157" spans="1:5">
      <c r="A1157" s="135" t="s">
        <v>3331</v>
      </c>
      <c r="B1157" s="135" t="s">
        <v>3332</v>
      </c>
      <c r="C1157" s="25">
        <v>59.4</v>
      </c>
    </row>
    <row r="1158" spans="1:5">
      <c r="A1158" s="135" t="s">
        <v>3333</v>
      </c>
      <c r="B1158" s="135" t="s">
        <v>3334</v>
      </c>
      <c r="C1158" s="25">
        <v>85.8</v>
      </c>
    </row>
    <row r="1159" spans="1:5">
      <c r="A1159" s="135" t="s">
        <v>3335</v>
      </c>
      <c r="B1159" s="135" t="s">
        <v>3336</v>
      </c>
      <c r="C1159" s="25" t="s">
        <v>681</v>
      </c>
    </row>
    <row r="1160" spans="1:5">
      <c r="A1160" s="135" t="s">
        <v>3337</v>
      </c>
      <c r="B1160" s="135" t="s">
        <v>3338</v>
      </c>
      <c r="C1160" s="25">
        <v>41.6</v>
      </c>
    </row>
    <row r="1161" spans="1:5">
      <c r="A1161" s="135" t="s">
        <v>3339</v>
      </c>
      <c r="B1161" s="135" t="s">
        <v>3340</v>
      </c>
      <c r="C1161" s="25">
        <v>194</v>
      </c>
    </row>
    <row r="1162" spans="1:5">
      <c r="A1162" s="135" t="s">
        <v>3341</v>
      </c>
      <c r="B1162" s="135" t="s">
        <v>3342</v>
      </c>
      <c r="C1162" s="25">
        <v>2.6</v>
      </c>
    </row>
    <row r="1163" spans="1:5">
      <c r="A1163" s="135" t="s">
        <v>3343</v>
      </c>
      <c r="B1163" s="135" t="s">
        <v>3344</v>
      </c>
      <c r="C1163" s="25">
        <v>3.9</v>
      </c>
    </row>
    <row r="1164" spans="1:5">
      <c r="A1164" s="135" t="s">
        <v>3345</v>
      </c>
      <c r="B1164" s="135" t="s">
        <v>3346</v>
      </c>
      <c r="C1164" s="25">
        <v>4.4000000000000004</v>
      </c>
      <c r="D1164" s="116"/>
      <c r="E1164" s="116"/>
    </row>
    <row r="1165" spans="1:5">
      <c r="A1165" s="135" t="s">
        <v>3347</v>
      </c>
      <c r="B1165" s="135" t="s">
        <v>3348</v>
      </c>
      <c r="C1165" s="25">
        <v>4.5999999999999996</v>
      </c>
      <c r="D1165" s="133"/>
      <c r="E1165" s="133"/>
    </row>
    <row r="1166" spans="1:5">
      <c r="A1166" s="135" t="s">
        <v>3349</v>
      </c>
      <c r="B1166" s="135" t="s">
        <v>3350</v>
      </c>
      <c r="C1166" s="25">
        <v>4</v>
      </c>
      <c r="D1166" s="116"/>
      <c r="E1166" s="116"/>
    </row>
    <row r="1167" spans="1:5">
      <c r="A1167" s="135" t="s">
        <v>3351</v>
      </c>
      <c r="B1167" s="135" t="s">
        <v>3352</v>
      </c>
      <c r="C1167" s="25">
        <v>3.2</v>
      </c>
      <c r="D1167" s="135"/>
      <c r="E1167" s="254"/>
    </row>
    <row r="1168" spans="1:5">
      <c r="A1168" s="135" t="s">
        <v>3353</v>
      </c>
      <c r="B1168" s="135" t="s">
        <v>3354</v>
      </c>
      <c r="C1168" s="25">
        <v>3.9</v>
      </c>
      <c r="D1168" s="135"/>
      <c r="E1168" s="254"/>
    </row>
    <row r="1169" spans="1:5">
      <c r="A1169" s="135" t="s">
        <v>3355</v>
      </c>
      <c r="B1169" s="135" t="s">
        <v>3356</v>
      </c>
      <c r="C1169" s="25">
        <v>8.1999999999999993</v>
      </c>
      <c r="D1169" s="135"/>
      <c r="E1169" s="254"/>
    </row>
    <row r="1170" spans="1:5">
      <c r="A1170" s="135" t="s">
        <v>3357</v>
      </c>
      <c r="B1170" s="135" t="s">
        <v>3358</v>
      </c>
      <c r="C1170" s="25">
        <v>8.1999999999999993</v>
      </c>
      <c r="D1170" s="255"/>
      <c r="E1170" s="116"/>
    </row>
    <row r="1171" spans="1:5">
      <c r="A1171" s="135" t="s">
        <v>3359</v>
      </c>
      <c r="B1171" s="135" t="s">
        <v>3360</v>
      </c>
      <c r="C1171" s="25">
        <v>1.5</v>
      </c>
      <c r="D1171" s="255"/>
      <c r="E1171" s="116"/>
    </row>
    <row r="1172" spans="1:5">
      <c r="A1172" s="135" t="s">
        <v>3361</v>
      </c>
      <c r="B1172" s="135" t="s">
        <v>3362</v>
      </c>
      <c r="C1172" s="25">
        <v>2.7</v>
      </c>
      <c r="D1172" s="255"/>
      <c r="E1172" s="116"/>
    </row>
    <row r="1173" spans="1:5">
      <c r="A1173" s="135" t="s">
        <v>3363</v>
      </c>
      <c r="B1173" s="135" t="s">
        <v>3364</v>
      </c>
      <c r="C1173" s="25">
        <v>3.2</v>
      </c>
      <c r="D1173" s="255"/>
      <c r="E1173" s="116"/>
    </row>
    <row r="1174" spans="1:5">
      <c r="A1174" s="135" t="s">
        <v>3365</v>
      </c>
      <c r="B1174" s="135" t="s">
        <v>3366</v>
      </c>
      <c r="C1174" s="25">
        <v>20.3</v>
      </c>
      <c r="D1174" s="255"/>
      <c r="E1174" s="116"/>
    </row>
    <row r="1175" spans="1:5">
      <c r="A1175" s="135" t="s">
        <v>3367</v>
      </c>
      <c r="B1175" s="135" t="s">
        <v>3368</v>
      </c>
      <c r="C1175" s="25">
        <v>16.399999999999999</v>
      </c>
      <c r="D1175" s="255"/>
      <c r="E1175" s="116"/>
    </row>
    <row r="1176" spans="1:5">
      <c r="A1176" s="135" t="s">
        <v>3369</v>
      </c>
      <c r="B1176" s="135" t="s">
        <v>3370</v>
      </c>
      <c r="C1176" s="25">
        <v>10.9</v>
      </c>
      <c r="D1176" s="255"/>
      <c r="E1176" s="116"/>
    </row>
    <row r="1177" spans="1:5">
      <c r="A1177" s="135" t="s">
        <v>3371</v>
      </c>
      <c r="B1177" s="135" t="s">
        <v>3372</v>
      </c>
      <c r="C1177" s="25">
        <v>3.9</v>
      </c>
      <c r="D1177" s="116"/>
      <c r="E1177" s="116"/>
    </row>
    <row r="1178" spans="1:5">
      <c r="A1178" s="135" t="s">
        <v>3373</v>
      </c>
      <c r="B1178" s="135" t="s">
        <v>3374</v>
      </c>
      <c r="C1178" s="25">
        <v>3.1</v>
      </c>
      <c r="D1178" s="135"/>
      <c r="E1178" s="254"/>
    </row>
    <row r="1179" spans="1:5">
      <c r="A1179" s="135" t="s">
        <v>3375</v>
      </c>
      <c r="B1179" s="135" t="s">
        <v>3376</v>
      </c>
      <c r="C1179" s="25">
        <v>20.2</v>
      </c>
      <c r="D1179" s="135"/>
      <c r="E1179" s="254"/>
    </row>
    <row r="1180" spans="1:5">
      <c r="A1180" s="135" t="s">
        <v>3377</v>
      </c>
      <c r="B1180" s="135" t="s">
        <v>3378</v>
      </c>
      <c r="C1180" s="25">
        <v>2</v>
      </c>
      <c r="D1180" s="135"/>
      <c r="E1180" s="254"/>
    </row>
    <row r="1181" spans="1:5">
      <c r="A1181" s="135" t="s">
        <v>3379</v>
      </c>
      <c r="B1181" s="135" t="s">
        <v>3380</v>
      </c>
      <c r="C1181" s="25">
        <v>20.7</v>
      </c>
      <c r="D1181" s="255"/>
      <c r="E1181" s="116"/>
    </row>
    <row r="1182" spans="1:5">
      <c r="A1182" s="135" t="s">
        <v>3381</v>
      </c>
      <c r="B1182" s="135" t="s">
        <v>3382</v>
      </c>
      <c r="C1182" s="25">
        <v>4.5999999999999996</v>
      </c>
      <c r="D1182" s="255"/>
      <c r="E1182" s="116"/>
    </row>
    <row r="1183" spans="1:5">
      <c r="A1183" s="135" t="s">
        <v>3383</v>
      </c>
      <c r="B1183" s="135" t="s">
        <v>3384</v>
      </c>
      <c r="C1183" s="25">
        <v>4.5999999999999996</v>
      </c>
      <c r="D1183" s="255"/>
      <c r="E1183" s="116"/>
    </row>
    <row r="1184" spans="1:5">
      <c r="A1184" s="135" t="s">
        <v>3385</v>
      </c>
      <c r="B1184" s="135" t="s">
        <v>3386</v>
      </c>
      <c r="C1184" s="25">
        <v>7.7</v>
      </c>
      <c r="D1184" s="255"/>
      <c r="E1184" s="116"/>
    </row>
    <row r="1185" spans="1:5">
      <c r="A1185" s="135" t="s">
        <v>3387</v>
      </c>
      <c r="B1185" s="135" t="s">
        <v>3388</v>
      </c>
      <c r="C1185" s="25">
        <v>2</v>
      </c>
      <c r="D1185" s="255"/>
      <c r="E1185" s="116"/>
    </row>
    <row r="1186" spans="1:5">
      <c r="A1186" s="135" t="s">
        <v>3389</v>
      </c>
      <c r="B1186" s="135" t="s">
        <v>3390</v>
      </c>
      <c r="C1186" s="25">
        <v>2</v>
      </c>
      <c r="D1186" s="255"/>
      <c r="E1186" s="116"/>
    </row>
    <row r="1187" spans="1:5">
      <c r="A1187" s="135" t="s">
        <v>3391</v>
      </c>
      <c r="B1187" s="135" t="s">
        <v>3392</v>
      </c>
      <c r="C1187" s="25">
        <v>8.1999999999999993</v>
      </c>
      <c r="D1187" s="255"/>
      <c r="E1187" s="116"/>
    </row>
    <row r="1188" spans="1:5">
      <c r="A1188" s="135" t="s">
        <v>3393</v>
      </c>
      <c r="B1188" s="135" t="s">
        <v>3394</v>
      </c>
      <c r="C1188" s="25">
        <v>4</v>
      </c>
      <c r="D1188" s="255"/>
      <c r="E1188" s="116"/>
    </row>
    <row r="1189" spans="1:5">
      <c r="A1189" s="135" t="s">
        <v>3395</v>
      </c>
      <c r="B1189" s="135" t="s">
        <v>3396</v>
      </c>
      <c r="C1189" s="25">
        <v>32.4</v>
      </c>
      <c r="D1189" s="116"/>
      <c r="E1189" s="116"/>
    </row>
    <row r="1190" spans="1:5">
      <c r="A1190" s="135" t="s">
        <v>3397</v>
      </c>
      <c r="B1190" s="135" t="s">
        <v>3398</v>
      </c>
      <c r="C1190" s="25">
        <v>8.6999999999999993</v>
      </c>
      <c r="D1190" s="139"/>
      <c r="E1190" s="133"/>
    </row>
    <row r="1191" spans="1:5">
      <c r="A1191" s="135" t="s">
        <v>3399</v>
      </c>
      <c r="B1191" s="135" t="s">
        <v>3400</v>
      </c>
      <c r="C1191" s="25">
        <v>9.1</v>
      </c>
      <c r="D1191" s="260"/>
      <c r="E1191" s="274"/>
    </row>
    <row r="1192" spans="1:5">
      <c r="A1192" s="135" t="s">
        <v>3401</v>
      </c>
      <c r="B1192" s="135" t="s">
        <v>3402</v>
      </c>
      <c r="C1192" s="25">
        <v>3</v>
      </c>
      <c r="D1192" s="260"/>
      <c r="E1192" s="274"/>
    </row>
    <row r="1193" spans="1:5">
      <c r="A1193" s="135"/>
      <c r="B1193" s="135"/>
      <c r="C1193" s="116"/>
      <c r="D1193" s="116"/>
      <c r="E1193" s="116"/>
    </row>
    <row r="1194" spans="1:5" ht="17">
      <c r="A1194" s="143" t="s">
        <v>3403</v>
      </c>
      <c r="B1194" s="116"/>
      <c r="C1194" s="116"/>
      <c r="D1194" s="116"/>
      <c r="E1194" s="116"/>
    </row>
    <row r="1195" spans="1:5">
      <c r="A1195" s="133" t="s">
        <v>60</v>
      </c>
      <c r="B1195" s="133" t="s">
        <v>2</v>
      </c>
      <c r="C1195" s="133" t="s">
        <v>157</v>
      </c>
      <c r="D1195" s="116"/>
      <c r="E1195" s="116"/>
    </row>
    <row r="1196" spans="1:5">
      <c r="A1196" s="135" t="s">
        <v>3404</v>
      </c>
      <c r="B1196" s="135" t="s">
        <v>3405</v>
      </c>
      <c r="C1196" s="25">
        <v>12.6</v>
      </c>
      <c r="D1196" s="116"/>
      <c r="E1196" s="116"/>
    </row>
    <row r="1197" spans="1:5">
      <c r="A1197" s="135" t="s">
        <v>3406</v>
      </c>
      <c r="B1197" s="135" t="s">
        <v>3407</v>
      </c>
      <c r="C1197" s="25">
        <v>1.4</v>
      </c>
    </row>
    <row r="1198" spans="1:5">
      <c r="A1198" s="135" t="s">
        <v>3408</v>
      </c>
      <c r="B1198" s="135" t="s">
        <v>3409</v>
      </c>
      <c r="C1198" s="25">
        <v>7.6</v>
      </c>
      <c r="D1198" s="116"/>
      <c r="E1198" s="116"/>
    </row>
    <row r="1199" spans="1:5">
      <c r="A1199" s="135" t="s">
        <v>3410</v>
      </c>
      <c r="B1199" s="135" t="s">
        <v>3411</v>
      </c>
      <c r="C1199" s="25">
        <v>6.4</v>
      </c>
      <c r="D1199" s="133"/>
      <c r="E1199" s="133"/>
    </row>
    <row r="1200" spans="1:5">
      <c r="A1200" s="135" t="s">
        <v>3412</v>
      </c>
      <c r="B1200" s="135" t="s">
        <v>3413</v>
      </c>
      <c r="C1200" s="25">
        <v>0.62</v>
      </c>
      <c r="D1200" s="116"/>
      <c r="E1200" s="116"/>
    </row>
    <row r="1201" spans="1:5">
      <c r="A1201" s="135" t="s">
        <v>3414</v>
      </c>
      <c r="B1201" s="135" t="s">
        <v>3415</v>
      </c>
      <c r="C1201" s="25">
        <v>6.3</v>
      </c>
      <c r="D1201" s="135"/>
      <c r="E1201" s="254"/>
    </row>
    <row r="1202" spans="1:5">
      <c r="A1202" s="135" t="s">
        <v>3416</v>
      </c>
      <c r="B1202" s="135" t="s">
        <v>3417</v>
      </c>
      <c r="C1202" s="25">
        <v>25.3</v>
      </c>
      <c r="D1202" s="135"/>
      <c r="E1202" s="254"/>
    </row>
    <row r="1203" spans="1:5">
      <c r="A1203" s="135" t="s">
        <v>3418</v>
      </c>
      <c r="B1203" s="135" t="s">
        <v>3419</v>
      </c>
      <c r="C1203" s="25">
        <v>1.5</v>
      </c>
      <c r="D1203" s="135"/>
      <c r="E1203" s="254"/>
    </row>
    <row r="1204" spans="1:5">
      <c r="A1204" s="135" t="s">
        <v>3420</v>
      </c>
      <c r="B1204" s="135" t="s">
        <v>3421</v>
      </c>
      <c r="C1204" s="25">
        <v>1.5</v>
      </c>
      <c r="D1204" s="135"/>
      <c r="E1204" s="254"/>
    </row>
    <row r="1205" spans="1:5">
      <c r="A1205" s="135" t="s">
        <v>3422</v>
      </c>
      <c r="B1205" s="135" t="s">
        <v>3423</v>
      </c>
      <c r="C1205" s="25">
        <v>7.6</v>
      </c>
      <c r="D1205" s="135"/>
      <c r="E1205" s="254"/>
    </row>
    <row r="1206" spans="1:5">
      <c r="A1206" s="135" t="s">
        <v>3424</v>
      </c>
      <c r="B1206" s="135" t="s">
        <v>3425</v>
      </c>
      <c r="C1206" s="25">
        <v>4</v>
      </c>
      <c r="E1206" s="254"/>
    </row>
    <row r="1207" spans="1:5">
      <c r="A1207" s="135" t="s">
        <v>3426</v>
      </c>
      <c r="B1207" s="135" t="s">
        <v>8613</v>
      </c>
      <c r="C1207" s="25">
        <v>5.5</v>
      </c>
      <c r="E1207" s="254"/>
    </row>
    <row r="1208" spans="1:5">
      <c r="A1208" s="135" t="s">
        <v>3427</v>
      </c>
      <c r="B1208" s="135" t="s">
        <v>8614</v>
      </c>
      <c r="C1208" s="25">
        <v>6.3</v>
      </c>
      <c r="D1208" s="116"/>
      <c r="E1208" s="116"/>
    </row>
    <row r="1209" spans="1:5">
      <c r="A1209" s="135" t="s">
        <v>3428</v>
      </c>
      <c r="B1209" s="135" t="s">
        <v>3429</v>
      </c>
      <c r="C1209" s="25">
        <v>1.5</v>
      </c>
      <c r="D1209" s="135"/>
      <c r="E1209" s="254"/>
    </row>
    <row r="1210" spans="1:5">
      <c r="A1210" s="135" t="s">
        <v>3430</v>
      </c>
      <c r="B1210" s="135" t="s">
        <v>3431</v>
      </c>
      <c r="C1210" s="25">
        <v>138</v>
      </c>
      <c r="D1210" s="135"/>
      <c r="E1210" s="254"/>
    </row>
    <row r="1211" spans="1:5">
      <c r="A1211" s="135" t="s">
        <v>3432</v>
      </c>
      <c r="B1211" s="135" t="s">
        <v>3433</v>
      </c>
      <c r="C1211" s="25">
        <v>3</v>
      </c>
      <c r="D1211" s="116"/>
      <c r="E1211" s="254"/>
    </row>
    <row r="1212" spans="1:5">
      <c r="A1212" s="135" t="s">
        <v>3434</v>
      </c>
      <c r="B1212" s="135" t="s">
        <v>3435</v>
      </c>
      <c r="C1212" s="25">
        <v>1.9</v>
      </c>
      <c r="D1212" s="135"/>
      <c r="E1212" s="274"/>
    </row>
    <row r="1213" spans="1:5">
      <c r="A1213" s="135" t="s">
        <v>3436</v>
      </c>
      <c r="B1213" s="135" t="s">
        <v>3437</v>
      </c>
      <c r="C1213" s="25">
        <v>7.4</v>
      </c>
      <c r="D1213" s="135"/>
      <c r="E1213" s="274"/>
    </row>
    <row r="1214" spans="1:5">
      <c r="A1214" s="135" t="s">
        <v>3438</v>
      </c>
      <c r="B1214" s="135" t="s">
        <v>3439</v>
      </c>
      <c r="C1214" s="25">
        <v>3.6</v>
      </c>
      <c r="D1214" s="116"/>
      <c r="E1214" s="274"/>
    </row>
    <row r="1215" spans="1:5">
      <c r="A1215" s="135" t="s">
        <v>3440</v>
      </c>
      <c r="B1215" s="135" t="s">
        <v>3441</v>
      </c>
      <c r="C1215" s="25">
        <v>26.6</v>
      </c>
      <c r="D1215" s="135"/>
      <c r="E1215" s="274"/>
    </row>
    <row r="1216" spans="1:5">
      <c r="A1216" s="135" t="s">
        <v>3442</v>
      </c>
      <c r="B1216" s="135" t="s">
        <v>3443</v>
      </c>
      <c r="C1216" s="25">
        <v>41.3</v>
      </c>
      <c r="D1216" s="135"/>
      <c r="E1216" s="274"/>
    </row>
    <row r="1217" spans="1:5">
      <c r="A1217" s="135" t="s">
        <v>3444</v>
      </c>
      <c r="B1217" s="135" t="s">
        <v>3445</v>
      </c>
      <c r="C1217" s="25">
        <v>16.2</v>
      </c>
      <c r="D1217" s="116"/>
      <c r="E1217" s="116"/>
    </row>
    <row r="1218" spans="1:5">
      <c r="A1218" s="135" t="s">
        <v>3446</v>
      </c>
      <c r="B1218" s="135" t="s">
        <v>3447</v>
      </c>
      <c r="C1218" s="25">
        <v>16.2</v>
      </c>
      <c r="D1218" s="116"/>
      <c r="E1218" s="116"/>
    </row>
    <row r="1219" spans="1:5">
      <c r="A1219" s="135"/>
      <c r="B1219" s="116"/>
      <c r="C1219" s="116"/>
      <c r="D1219" s="116"/>
      <c r="E1219" s="116"/>
    </row>
    <row r="1221" spans="1:5" ht="17">
      <c r="A1221" s="143" t="s">
        <v>8615</v>
      </c>
      <c r="B1221" s="116"/>
      <c r="C1221" s="116"/>
      <c r="D1221" s="116"/>
      <c r="E1221" s="116"/>
    </row>
    <row r="1222" spans="1:5">
      <c r="A1222" s="133" t="s">
        <v>60</v>
      </c>
      <c r="B1222" s="133" t="s">
        <v>3448</v>
      </c>
      <c r="C1222" s="133" t="s">
        <v>392</v>
      </c>
      <c r="D1222" s="133" t="s">
        <v>3449</v>
      </c>
      <c r="E1222" s="133" t="s">
        <v>157</v>
      </c>
    </row>
    <row r="1223" spans="1:5">
      <c r="A1223" s="133" t="s">
        <v>3450</v>
      </c>
      <c r="B1223" s="116"/>
      <c r="C1223" s="116"/>
      <c r="D1223" s="116"/>
      <c r="E1223" s="116"/>
    </row>
    <row r="1224" spans="1:5">
      <c r="A1224" s="256" t="s">
        <v>3451</v>
      </c>
      <c r="B1224" s="135" t="s">
        <v>3452</v>
      </c>
      <c r="C1224" s="135" t="s">
        <v>3454</v>
      </c>
      <c r="D1224" s="135" t="s">
        <v>3456</v>
      </c>
      <c r="E1224" s="164" t="s">
        <v>9220</v>
      </c>
    </row>
    <row r="1225" spans="1:5">
      <c r="A1225" s="256"/>
      <c r="B1225" s="135" t="s">
        <v>3453</v>
      </c>
      <c r="C1225" s="135" t="s">
        <v>3455</v>
      </c>
      <c r="D1225" s="135" t="s">
        <v>3457</v>
      </c>
      <c r="E1225" s="190"/>
    </row>
    <row r="1226" spans="1:5">
      <c r="A1226" s="256"/>
      <c r="B1226" s="116"/>
      <c r="C1226" s="116"/>
      <c r="D1226" s="135" t="s">
        <v>3458</v>
      </c>
      <c r="E1226" s="190"/>
    </row>
    <row r="1227" spans="1:5">
      <c r="A1227" s="256" t="s">
        <v>3459</v>
      </c>
      <c r="B1227" s="256" t="s">
        <v>3460</v>
      </c>
      <c r="C1227" s="135" t="s">
        <v>3454</v>
      </c>
      <c r="E1227" s="25">
        <v>1611</v>
      </c>
    </row>
    <row r="1228" spans="1:5">
      <c r="A1228" s="256"/>
      <c r="B1228" s="256"/>
      <c r="C1228" s="135" t="s">
        <v>3461</v>
      </c>
      <c r="E1228" s="26"/>
    </row>
    <row r="1229" spans="1:5">
      <c r="A1229" s="256"/>
      <c r="B1229" s="256"/>
      <c r="C1229" s="135" t="s">
        <v>3462</v>
      </c>
      <c r="E1229" s="26"/>
    </row>
    <row r="1230" spans="1:5">
      <c r="A1230" s="256" t="s">
        <v>3463</v>
      </c>
      <c r="B1230" s="256" t="s">
        <v>3464</v>
      </c>
      <c r="C1230" s="135" t="s">
        <v>3465</v>
      </c>
      <c r="E1230" s="25">
        <v>1611</v>
      </c>
    </row>
    <row r="1231" spans="1:5">
      <c r="A1231" s="256"/>
      <c r="B1231" s="256"/>
      <c r="C1231" s="135" t="s">
        <v>3466</v>
      </c>
      <c r="E1231" s="26"/>
    </row>
    <row r="1232" spans="1:5">
      <c r="A1232" s="256"/>
      <c r="B1232" s="256"/>
      <c r="C1232" s="135" t="s">
        <v>3467</v>
      </c>
      <c r="E1232" s="26"/>
    </row>
    <row r="1233" spans="1:5">
      <c r="A1233" s="256"/>
      <c r="B1233" s="256"/>
      <c r="C1233" s="135" t="s">
        <v>3468</v>
      </c>
      <c r="E1233" s="26"/>
    </row>
    <row r="1234" spans="1:5">
      <c r="A1234" s="133" t="s">
        <v>3469</v>
      </c>
      <c r="B1234" s="116"/>
      <c r="C1234" s="116"/>
      <c r="D1234" s="116"/>
      <c r="E1234" s="116"/>
    </row>
    <row r="1235" spans="1:5">
      <c r="A1235" s="256" t="s">
        <v>3470</v>
      </c>
      <c r="B1235" s="256" t="s">
        <v>3471</v>
      </c>
      <c r="C1235" s="135" t="s">
        <v>3472</v>
      </c>
      <c r="D1235" s="135" t="s">
        <v>3456</v>
      </c>
      <c r="E1235" s="164" t="s">
        <v>9221</v>
      </c>
    </row>
    <row r="1236" spans="1:5">
      <c r="A1236" s="256"/>
      <c r="B1236" s="256"/>
      <c r="C1236" s="135" t="s">
        <v>3455</v>
      </c>
      <c r="D1236" s="135" t="s">
        <v>3457</v>
      </c>
      <c r="E1236" s="190"/>
    </row>
    <row r="1237" spans="1:5">
      <c r="A1237" s="256"/>
      <c r="B1237" s="256"/>
      <c r="C1237" s="135" t="s">
        <v>3473</v>
      </c>
      <c r="D1237" s="135" t="s">
        <v>3458</v>
      </c>
      <c r="E1237" s="190"/>
    </row>
    <row r="1238" spans="1:5">
      <c r="A1238" s="256" t="s">
        <v>3474</v>
      </c>
      <c r="B1238" s="256" t="s">
        <v>3460</v>
      </c>
      <c r="C1238" s="135" t="s">
        <v>3472</v>
      </c>
      <c r="E1238" s="25">
        <v>2001</v>
      </c>
    </row>
    <row r="1239" spans="1:5">
      <c r="A1239" s="256"/>
      <c r="B1239" s="256"/>
      <c r="C1239" s="135" t="s">
        <v>3461</v>
      </c>
      <c r="D1239" s="26"/>
      <c r="E1239" s="116"/>
    </row>
    <row r="1240" spans="1:5">
      <c r="A1240" s="256"/>
      <c r="B1240" s="256"/>
      <c r="C1240" s="135" t="s">
        <v>3462</v>
      </c>
      <c r="D1240" s="26"/>
      <c r="E1240" s="116"/>
    </row>
    <row r="1241" spans="1:5">
      <c r="A1241" s="256"/>
      <c r="B1241" s="256"/>
      <c r="C1241" s="135" t="s">
        <v>3473</v>
      </c>
      <c r="D1241" s="26"/>
      <c r="E1241" s="116"/>
    </row>
    <row r="1242" spans="1:5">
      <c r="A1242" s="256" t="s">
        <v>3475</v>
      </c>
      <c r="B1242" s="256" t="s">
        <v>3464</v>
      </c>
      <c r="C1242" s="135" t="s">
        <v>3476</v>
      </c>
      <c r="E1242" s="25">
        <v>2001</v>
      </c>
    </row>
    <row r="1243" spans="1:5">
      <c r="A1243" s="256"/>
      <c r="B1243" s="256"/>
      <c r="C1243" s="135" t="s">
        <v>3477</v>
      </c>
      <c r="E1243" s="26"/>
    </row>
    <row r="1244" spans="1:5">
      <c r="A1244" s="256"/>
      <c r="B1244" s="256"/>
      <c r="C1244" s="135" t="s">
        <v>3478</v>
      </c>
      <c r="E1244" s="26"/>
    </row>
    <row r="1245" spans="1:5">
      <c r="A1245" s="256"/>
      <c r="B1245" s="256"/>
      <c r="C1245" s="135" t="s">
        <v>3479</v>
      </c>
      <c r="E1245" s="26"/>
    </row>
    <row r="1246" spans="1:5">
      <c r="A1246" s="133" t="s">
        <v>3480</v>
      </c>
      <c r="B1246" s="116"/>
      <c r="C1246" s="116"/>
      <c r="D1246" s="116"/>
      <c r="E1246" s="116"/>
    </row>
    <row r="1247" spans="1:5">
      <c r="A1247" s="135" t="s">
        <v>3481</v>
      </c>
      <c r="B1247" s="135" t="s">
        <v>3482</v>
      </c>
      <c r="C1247" s="135" t="s">
        <v>3455</v>
      </c>
      <c r="D1247" s="139"/>
      <c r="E1247" s="164" t="s">
        <v>9222</v>
      </c>
    </row>
    <row r="1248" spans="1:5">
      <c r="A1248" s="256" t="s">
        <v>3483</v>
      </c>
      <c r="B1248" s="256" t="s">
        <v>3484</v>
      </c>
      <c r="C1248" s="135" t="s">
        <v>3461</v>
      </c>
      <c r="D1248" s="260"/>
      <c r="E1248" s="25">
        <v>510</v>
      </c>
    </row>
    <row r="1249" spans="1:13">
      <c r="A1249" s="256"/>
      <c r="B1249" s="256"/>
      <c r="C1249" s="135" t="s">
        <v>3462</v>
      </c>
      <c r="D1249" s="260"/>
      <c r="E1249" s="190"/>
      <c r="F1249" s="116"/>
      <c r="G1249" s="116"/>
      <c r="H1249" s="116"/>
      <c r="I1249" s="116"/>
      <c r="J1249" s="116"/>
      <c r="K1249" s="116"/>
      <c r="L1249" s="116"/>
      <c r="M1249" s="116"/>
    </row>
    <row r="1250" spans="1:13">
      <c r="A1250" s="135" t="s">
        <v>2027</v>
      </c>
      <c r="B1250" s="135" t="s">
        <v>8616</v>
      </c>
      <c r="C1250" s="116"/>
      <c r="D1250" s="116"/>
      <c r="E1250" s="116"/>
      <c r="F1250" s="135"/>
      <c r="G1250" s="135"/>
      <c r="H1250" s="135"/>
      <c r="I1250" s="135"/>
      <c r="J1250" s="135"/>
      <c r="K1250" s="135"/>
      <c r="L1250" s="135"/>
      <c r="M1250" s="135"/>
    </row>
    <row r="1251" spans="1:13">
      <c r="A1251" s="135" t="s">
        <v>3485</v>
      </c>
      <c r="B1251" s="116"/>
      <c r="C1251" s="116"/>
      <c r="D1251" s="116"/>
      <c r="E1251" s="116"/>
      <c r="F1251" s="137"/>
      <c r="G1251" s="137"/>
      <c r="H1251" s="137"/>
      <c r="I1251" s="137"/>
      <c r="J1251" s="137"/>
      <c r="K1251" s="137"/>
      <c r="L1251" s="137"/>
      <c r="M1251" s="116"/>
    </row>
    <row r="1252" spans="1:13">
      <c r="A1252" s="135" t="s">
        <v>3486</v>
      </c>
      <c r="B1252" s="116"/>
      <c r="C1252" s="116"/>
      <c r="D1252" s="116"/>
      <c r="E1252" s="116"/>
      <c r="F1252" s="116"/>
      <c r="G1252" s="116"/>
      <c r="H1252" s="116"/>
      <c r="I1252" s="116"/>
      <c r="J1252" s="116"/>
      <c r="K1252" s="116"/>
      <c r="L1252" s="116"/>
      <c r="M1252" s="116"/>
    </row>
    <row r="1253" spans="1:13">
      <c r="A1253" s="135" t="s">
        <v>3487</v>
      </c>
      <c r="B1253" s="116"/>
      <c r="C1253" s="116"/>
      <c r="D1253" s="116"/>
      <c r="E1253" s="116"/>
      <c r="F1253" s="116"/>
      <c r="G1253" s="116"/>
      <c r="H1253" s="116"/>
      <c r="I1253" s="116"/>
      <c r="J1253" s="116"/>
      <c r="K1253" s="116"/>
      <c r="L1253" s="116"/>
      <c r="M1253" s="116"/>
    </row>
    <row r="1254" spans="1:13">
      <c r="A1254" s="133"/>
      <c r="B1254" s="116"/>
      <c r="C1254" s="116"/>
      <c r="D1254" s="116"/>
      <c r="E1254" s="116"/>
      <c r="F1254" s="116"/>
      <c r="G1254" s="116"/>
      <c r="H1254" s="116"/>
      <c r="I1254" s="116"/>
      <c r="J1254" s="116"/>
      <c r="K1254" s="116"/>
      <c r="L1254" s="116"/>
      <c r="M1254" s="116"/>
    </row>
    <row r="1256" spans="1:13" ht="17">
      <c r="A1256" s="143" t="s">
        <v>3488</v>
      </c>
      <c r="B1256" s="116"/>
      <c r="C1256" s="116"/>
      <c r="D1256" s="116"/>
      <c r="E1256" s="116"/>
    </row>
    <row r="1257" spans="1:13">
      <c r="A1257" s="133" t="s">
        <v>60</v>
      </c>
      <c r="B1257" s="133" t="s">
        <v>3448</v>
      </c>
      <c r="C1257" s="133" t="s">
        <v>392</v>
      </c>
      <c r="D1257" s="133" t="s">
        <v>3449</v>
      </c>
      <c r="E1257" s="133" t="s">
        <v>157</v>
      </c>
    </row>
    <row r="1258" spans="1:13">
      <c r="A1258" s="133" t="s">
        <v>3489</v>
      </c>
      <c r="B1258" s="116"/>
      <c r="C1258" s="116"/>
      <c r="D1258" s="116"/>
      <c r="E1258" s="116"/>
    </row>
    <row r="1259" spans="1:13">
      <c r="A1259" s="268" t="s">
        <v>3490</v>
      </c>
      <c r="B1259" s="172" t="s">
        <v>3491</v>
      </c>
      <c r="C1259" s="172" t="s">
        <v>3493</v>
      </c>
      <c r="D1259" s="172" t="s">
        <v>3495</v>
      </c>
      <c r="E1259" s="263" t="s">
        <v>9202</v>
      </c>
    </row>
    <row r="1260" spans="1:13">
      <c r="A1260" s="268"/>
      <c r="B1260" s="172" t="s">
        <v>3492</v>
      </c>
      <c r="C1260" s="172" t="s">
        <v>3494</v>
      </c>
      <c r="D1260" s="172" t="s">
        <v>3496</v>
      </c>
      <c r="E1260" s="263"/>
    </row>
    <row r="1261" spans="1:13">
      <c r="A1261" s="268" t="s">
        <v>3497</v>
      </c>
      <c r="B1261" s="172" t="s">
        <v>3498</v>
      </c>
      <c r="C1261" s="172" t="s">
        <v>3500</v>
      </c>
      <c r="D1261" s="172" t="s">
        <v>3495</v>
      </c>
      <c r="E1261" s="263" t="s">
        <v>9223</v>
      </c>
    </row>
    <row r="1262" spans="1:13">
      <c r="A1262" s="268"/>
      <c r="B1262" s="172" t="s">
        <v>3499</v>
      </c>
      <c r="C1262" s="172" t="s">
        <v>3501</v>
      </c>
      <c r="D1262" s="172" t="s">
        <v>3502</v>
      </c>
      <c r="E1262" s="263"/>
    </row>
    <row r="1263" spans="1:13">
      <c r="A1263" s="268"/>
      <c r="B1263"/>
      <c r="C1263"/>
      <c r="D1263" s="172" t="s">
        <v>3503</v>
      </c>
      <c r="E1263" s="263"/>
    </row>
    <row r="1264" spans="1:13">
      <c r="A1264" s="268" t="s">
        <v>3504</v>
      </c>
      <c r="B1264" s="172" t="s">
        <v>3505</v>
      </c>
      <c r="C1264" s="172" t="s">
        <v>3507</v>
      </c>
      <c r="E1264" s="263" t="s">
        <v>3508</v>
      </c>
    </row>
    <row r="1265" spans="1:5">
      <c r="A1265" s="268"/>
      <c r="B1265" s="172" t="s">
        <v>3506</v>
      </c>
      <c r="C1265" s="172" t="s">
        <v>3501</v>
      </c>
      <c r="E1265" s="263"/>
    </row>
    <row r="1266" spans="1:5">
      <c r="A1266" s="164" t="s">
        <v>3509</v>
      </c>
      <c r="B1266"/>
      <c r="C1266"/>
      <c r="D1266"/>
      <c r="E1266"/>
    </row>
    <row r="1267" spans="1:5">
      <c r="A1267" s="268" t="s">
        <v>3510</v>
      </c>
      <c r="B1267" s="172" t="s">
        <v>3491</v>
      </c>
      <c r="C1267" s="172" t="s">
        <v>3511</v>
      </c>
      <c r="D1267" s="172" t="s">
        <v>3514</v>
      </c>
      <c r="E1267" s="263" t="s">
        <v>9224</v>
      </c>
    </row>
    <row r="1268" spans="1:5">
      <c r="A1268" s="268"/>
      <c r="B1268" s="172" t="s">
        <v>3492</v>
      </c>
      <c r="C1268" s="172" t="s">
        <v>3512</v>
      </c>
      <c r="D1268" s="172" t="s">
        <v>3515</v>
      </c>
      <c r="E1268" s="263"/>
    </row>
    <row r="1269" spans="1:5">
      <c r="A1269" s="268"/>
      <c r="B1269"/>
      <c r="C1269" s="172" t="s">
        <v>3513</v>
      </c>
      <c r="D1269"/>
      <c r="E1269" s="263"/>
    </row>
    <row r="1270" spans="1:5">
      <c r="A1270" s="268" t="s">
        <v>3516</v>
      </c>
      <c r="B1270" s="172" t="s">
        <v>3498</v>
      </c>
      <c r="C1270" s="172" t="s">
        <v>3500</v>
      </c>
      <c r="D1270" s="172" t="s">
        <v>3514</v>
      </c>
      <c r="E1270" s="271">
        <v>287</v>
      </c>
    </row>
    <row r="1271" spans="1:5">
      <c r="A1271" s="268"/>
      <c r="B1271" s="172" t="s">
        <v>3499</v>
      </c>
      <c r="C1271" s="172" t="s">
        <v>3512</v>
      </c>
      <c r="D1271" s="172" t="s">
        <v>3517</v>
      </c>
      <c r="E1271" s="271"/>
    </row>
    <row r="1272" spans="1:5">
      <c r="A1272" s="268"/>
      <c r="B1272"/>
      <c r="C1272" s="172" t="s">
        <v>3513</v>
      </c>
      <c r="D1272"/>
      <c r="E1272" s="271"/>
    </row>
    <row r="1273" spans="1:5">
      <c r="A1273" s="268" t="s">
        <v>3518</v>
      </c>
      <c r="B1273" s="172" t="s">
        <v>3505</v>
      </c>
      <c r="C1273" s="172" t="s">
        <v>3507</v>
      </c>
      <c r="D1273" s="172" t="s">
        <v>3514</v>
      </c>
      <c r="E1273" s="271">
        <v>205</v>
      </c>
    </row>
    <row r="1274" spans="1:5">
      <c r="A1274" s="268"/>
      <c r="B1274" s="172" t="s">
        <v>3506</v>
      </c>
      <c r="C1274" s="172" t="s">
        <v>3513</v>
      </c>
      <c r="D1274" s="172" t="s">
        <v>3519</v>
      </c>
      <c r="E1274" s="271"/>
    </row>
    <row r="1275" spans="1:5">
      <c r="A1275" s="135" t="s">
        <v>8617</v>
      </c>
      <c r="B1275" s="116"/>
      <c r="C1275" s="116"/>
      <c r="D1275" s="116"/>
      <c r="E1275" s="116"/>
    </row>
    <row r="1276" spans="1:5">
      <c r="A1276" s="135" t="s">
        <v>2027</v>
      </c>
      <c r="B1276" s="135" t="s">
        <v>3520</v>
      </c>
      <c r="C1276" s="116"/>
      <c r="D1276" s="116"/>
      <c r="E1276" s="116"/>
    </row>
    <row r="1277" spans="1:5">
      <c r="A1277" s="135" t="s">
        <v>3521</v>
      </c>
      <c r="B1277" s="116"/>
      <c r="C1277" s="116"/>
      <c r="D1277" s="116"/>
      <c r="E1277" s="116"/>
    </row>
    <row r="1278" spans="1:5">
      <c r="A1278" s="135" t="s">
        <v>3522</v>
      </c>
      <c r="B1278" s="116"/>
      <c r="C1278" s="116"/>
      <c r="D1278" s="116"/>
      <c r="E1278" s="116"/>
    </row>
    <row r="1279" spans="1:5">
      <c r="A1279" s="139"/>
      <c r="B1279" s="116"/>
      <c r="C1279" s="116"/>
      <c r="D1279" s="116"/>
      <c r="E1279" s="116"/>
    </row>
    <row r="1280" spans="1:5" ht="17">
      <c r="A1280" s="143" t="s">
        <v>3524</v>
      </c>
      <c r="B1280" s="116"/>
      <c r="C1280" s="116"/>
      <c r="D1280" s="116"/>
      <c r="E1280" s="116"/>
    </row>
    <row r="1281" spans="1:13">
      <c r="A1281" s="133" t="s">
        <v>60</v>
      </c>
      <c r="B1281" s="133" t="s">
        <v>2</v>
      </c>
      <c r="C1281" s="133" t="s">
        <v>3525</v>
      </c>
      <c r="D1281" s="116"/>
      <c r="E1281" s="116"/>
    </row>
    <row r="1282" spans="1:13">
      <c r="A1282" s="135">
        <v>24358830</v>
      </c>
      <c r="B1282" s="135" t="s">
        <v>3526</v>
      </c>
      <c r="C1282" s="173">
        <v>2421</v>
      </c>
      <c r="D1282" s="116"/>
      <c r="E1282" s="116"/>
    </row>
    <row r="1283" spans="1:13">
      <c r="A1283" s="135">
        <v>24457715</v>
      </c>
      <c r="B1283" s="135" t="s">
        <v>3527</v>
      </c>
      <c r="C1283" s="25">
        <v>2421</v>
      </c>
      <c r="D1283" s="116"/>
      <c r="E1283" s="116"/>
    </row>
    <row r="1284" spans="1:13">
      <c r="A1284" s="135">
        <v>24457723</v>
      </c>
      <c r="B1284" s="135" t="s">
        <v>3528</v>
      </c>
      <c r="C1284" s="25">
        <v>2421</v>
      </c>
      <c r="D1284" s="116"/>
      <c r="E1284" s="116"/>
    </row>
    <row r="1285" spans="1:13">
      <c r="A1285" s="135">
        <v>24353625</v>
      </c>
      <c r="B1285" s="135" t="s">
        <v>3529</v>
      </c>
      <c r="C1285" s="25">
        <v>116</v>
      </c>
      <c r="D1285" s="116"/>
      <c r="E1285" s="116"/>
    </row>
    <row r="1286" spans="1:13">
      <c r="A1286" s="135" t="s">
        <v>3523</v>
      </c>
      <c r="B1286" s="135" t="s">
        <v>3530</v>
      </c>
      <c r="C1286" s="116"/>
      <c r="D1286" s="116"/>
      <c r="E1286" s="116"/>
    </row>
    <row r="1288" spans="1:13" ht="17">
      <c r="A1288" s="143" t="s">
        <v>390</v>
      </c>
      <c r="B1288" s="116"/>
      <c r="C1288" s="116"/>
      <c r="D1288" s="116"/>
      <c r="E1288" s="116"/>
      <c r="F1288" s="116"/>
      <c r="G1288" s="116"/>
      <c r="H1288" s="116"/>
      <c r="I1288" s="116"/>
      <c r="J1288" s="116"/>
      <c r="K1288" s="116"/>
      <c r="L1288" s="116"/>
      <c r="M1288" s="116"/>
    </row>
    <row r="1289" spans="1:13">
      <c r="A1289" s="133" t="s">
        <v>6</v>
      </c>
      <c r="B1289" s="135">
        <v>605</v>
      </c>
      <c r="C1289" s="135">
        <v>606</v>
      </c>
      <c r="D1289" s="135">
        <v>609</v>
      </c>
      <c r="E1289" s="135">
        <v>612</v>
      </c>
      <c r="F1289" s="135">
        <v>613</v>
      </c>
      <c r="G1289" s="135">
        <v>619</v>
      </c>
      <c r="H1289" s="135">
        <v>622</v>
      </c>
      <c r="I1289" s="135">
        <v>625</v>
      </c>
      <c r="J1289" s="135">
        <v>626</v>
      </c>
      <c r="K1289" s="135">
        <v>629</v>
      </c>
      <c r="L1289" s="135">
        <v>630</v>
      </c>
      <c r="M1289" s="135" t="s">
        <v>153</v>
      </c>
    </row>
    <row r="1290" spans="1:13">
      <c r="A1290" s="137" t="s">
        <v>155</v>
      </c>
      <c r="B1290" s="137" t="s">
        <v>155</v>
      </c>
      <c r="C1290" s="137" t="s">
        <v>155</v>
      </c>
      <c r="D1290" s="137" t="s">
        <v>155</v>
      </c>
      <c r="E1290" s="137" t="s">
        <v>155</v>
      </c>
      <c r="F1290" s="137" t="s">
        <v>155</v>
      </c>
      <c r="G1290" s="137" t="s">
        <v>155</v>
      </c>
      <c r="H1290" s="137" t="s">
        <v>155</v>
      </c>
      <c r="I1290" s="137" t="s">
        <v>155</v>
      </c>
      <c r="J1290" s="137" t="s">
        <v>155</v>
      </c>
      <c r="K1290" s="137" t="s">
        <v>155</v>
      </c>
      <c r="L1290" s="137" t="s">
        <v>155</v>
      </c>
      <c r="M1290" s="116"/>
    </row>
    <row r="1291" spans="1:13">
      <c r="A1291" s="133" t="s">
        <v>1170</v>
      </c>
      <c r="B1291" s="254" t="s">
        <v>2</v>
      </c>
      <c r="C1291" s="254" t="s">
        <v>157</v>
      </c>
      <c r="D1291" s="116"/>
      <c r="E1291" s="116"/>
      <c r="F1291" s="116"/>
      <c r="G1291" s="116"/>
      <c r="H1291" s="116"/>
      <c r="I1291" s="116"/>
      <c r="J1291" s="116"/>
      <c r="K1291" s="116"/>
      <c r="L1291" s="116"/>
      <c r="M1291" s="116"/>
    </row>
    <row r="1292" spans="1:13">
      <c r="A1292" s="133" t="s">
        <v>527</v>
      </c>
      <c r="B1292" s="254"/>
      <c r="C1292" s="254"/>
      <c r="D1292" s="116"/>
      <c r="E1292" s="116"/>
      <c r="F1292" s="116"/>
      <c r="G1292" s="116"/>
      <c r="H1292" s="116"/>
      <c r="I1292" s="116"/>
      <c r="J1292" s="116"/>
      <c r="K1292" s="116"/>
      <c r="L1292" s="116"/>
      <c r="M1292" s="116"/>
    </row>
    <row r="1293" spans="1:13">
      <c r="A1293" s="133" t="s">
        <v>3531</v>
      </c>
      <c r="B1293" s="116"/>
      <c r="C1293" s="116"/>
      <c r="D1293" s="116"/>
      <c r="E1293" s="116"/>
      <c r="F1293" s="116"/>
      <c r="G1293" s="116"/>
      <c r="H1293" s="116"/>
      <c r="I1293" s="116"/>
      <c r="J1293" s="116"/>
      <c r="K1293" s="116"/>
      <c r="L1293" s="116"/>
      <c r="M1293" s="116"/>
    </row>
    <row r="1294" spans="1:13">
      <c r="A1294" s="268" t="s">
        <v>703</v>
      </c>
      <c r="B1294" s="172" t="s">
        <v>3532</v>
      </c>
      <c r="C1294" s="263" t="s">
        <v>7655</v>
      </c>
      <c r="D1294" s="116"/>
      <c r="E1294" s="116"/>
      <c r="F1294" s="116"/>
      <c r="G1294" s="116"/>
      <c r="H1294" s="116"/>
      <c r="I1294" s="116"/>
      <c r="J1294" s="116"/>
      <c r="K1294" s="116"/>
      <c r="L1294" s="116"/>
      <c r="M1294" s="116"/>
    </row>
    <row r="1295" spans="1:13">
      <c r="A1295" s="268"/>
      <c r="B1295" s="172" t="s">
        <v>3533</v>
      </c>
      <c r="C1295" s="263"/>
      <c r="D1295" s="116"/>
      <c r="E1295" s="116"/>
      <c r="F1295" s="116"/>
      <c r="G1295" s="116"/>
      <c r="H1295" s="116"/>
      <c r="I1295" s="116"/>
      <c r="J1295" s="116"/>
      <c r="K1295" s="116"/>
      <c r="L1295" s="116"/>
      <c r="M1295" s="116"/>
    </row>
    <row r="1296" spans="1:13">
      <c r="A1296" s="172" t="s">
        <v>703</v>
      </c>
      <c r="B1296" s="172" t="s">
        <v>3534</v>
      </c>
      <c r="C1296"/>
      <c r="D1296" s="116"/>
      <c r="E1296" s="116"/>
      <c r="F1296" s="116"/>
      <c r="G1296" s="116"/>
      <c r="H1296" s="116"/>
      <c r="I1296" s="116"/>
      <c r="J1296" s="116"/>
      <c r="K1296" s="116"/>
      <c r="L1296" s="116"/>
      <c r="M1296" s="116"/>
    </row>
    <row r="1297" spans="1:13">
      <c r="A1297" s="172" t="s">
        <v>3535</v>
      </c>
      <c r="B1297" s="172" t="s">
        <v>3536</v>
      </c>
      <c r="C1297" s="25">
        <v>0.92</v>
      </c>
      <c r="D1297" s="116"/>
      <c r="E1297" s="116"/>
      <c r="F1297" s="116"/>
      <c r="G1297" s="116"/>
      <c r="H1297" s="116"/>
      <c r="I1297" s="116"/>
      <c r="J1297" s="116"/>
      <c r="K1297" s="116"/>
      <c r="L1297" s="116"/>
      <c r="M1297" s="116"/>
    </row>
    <row r="1298" spans="1:13">
      <c r="A1298" s="172" t="s">
        <v>3537</v>
      </c>
      <c r="B1298" s="172" t="s">
        <v>3538</v>
      </c>
      <c r="C1298" s="25">
        <v>8.4</v>
      </c>
      <c r="D1298" s="116"/>
      <c r="E1298" s="116"/>
      <c r="F1298" s="116"/>
      <c r="G1298" s="116"/>
      <c r="H1298" s="116"/>
      <c r="I1298" s="116"/>
      <c r="J1298" s="116"/>
      <c r="K1298" s="116"/>
      <c r="L1298" s="116"/>
      <c r="M1298" s="116"/>
    </row>
    <row r="1299" spans="1:13">
      <c r="A1299" s="268" t="s">
        <v>3539</v>
      </c>
      <c r="B1299" s="172" t="s">
        <v>8618</v>
      </c>
      <c r="C1299" s="271">
        <v>29.7</v>
      </c>
      <c r="D1299" s="116"/>
      <c r="E1299" s="116"/>
      <c r="F1299" s="116"/>
      <c r="G1299" s="116"/>
      <c r="H1299" s="116"/>
      <c r="I1299" s="116"/>
      <c r="J1299" s="116"/>
      <c r="K1299" s="116"/>
      <c r="L1299" s="116"/>
      <c r="M1299" s="116"/>
    </row>
    <row r="1300" spans="1:13">
      <c r="A1300" s="268"/>
      <c r="B1300" s="172" t="s">
        <v>3540</v>
      </c>
      <c r="C1300" s="271"/>
      <c r="D1300" s="116"/>
      <c r="E1300" s="116"/>
      <c r="F1300" s="116"/>
      <c r="G1300" s="116"/>
      <c r="H1300" s="116"/>
      <c r="I1300" s="116"/>
      <c r="J1300" s="116"/>
      <c r="K1300" s="116"/>
      <c r="L1300" s="116"/>
      <c r="M1300" s="116"/>
    </row>
    <row r="1301" spans="1:13">
      <c r="A1301" s="268"/>
      <c r="B1301" s="172" t="s">
        <v>8619</v>
      </c>
      <c r="C1301" s="271"/>
      <c r="D1301" s="116"/>
      <c r="E1301" s="116"/>
      <c r="F1301" s="116"/>
      <c r="G1301" s="116"/>
      <c r="H1301" s="116"/>
      <c r="I1301" s="116"/>
      <c r="J1301" s="116"/>
      <c r="K1301" s="116"/>
      <c r="L1301" s="116"/>
      <c r="M1301" s="116"/>
    </row>
    <row r="1302" spans="1:13">
      <c r="A1302" s="268"/>
      <c r="B1302" s="172" t="s">
        <v>8620</v>
      </c>
      <c r="C1302" s="271"/>
      <c r="D1302" s="116"/>
      <c r="E1302" s="116"/>
      <c r="F1302" s="116"/>
      <c r="G1302" s="116"/>
      <c r="H1302" s="116"/>
      <c r="I1302" s="116"/>
      <c r="J1302" s="116"/>
      <c r="K1302" s="116"/>
      <c r="L1302" s="116"/>
      <c r="M1302" s="116"/>
    </row>
    <row r="1303" spans="1:13">
      <c r="A1303" s="268"/>
      <c r="B1303" s="172" t="s">
        <v>3541</v>
      </c>
      <c r="C1303" s="271"/>
      <c r="D1303" s="116"/>
      <c r="E1303" s="116"/>
      <c r="F1303" s="116"/>
      <c r="G1303" s="116"/>
      <c r="H1303" s="116"/>
      <c r="I1303" s="116"/>
      <c r="J1303" s="116"/>
      <c r="K1303" s="116"/>
      <c r="L1303" s="116"/>
      <c r="M1303" s="116"/>
    </row>
    <row r="1304" spans="1:13">
      <c r="A1304" s="268" t="s">
        <v>3542</v>
      </c>
      <c r="B1304" s="172" t="s">
        <v>8621</v>
      </c>
      <c r="C1304" s="271">
        <v>11.8</v>
      </c>
      <c r="D1304" s="116"/>
      <c r="E1304" s="116"/>
      <c r="F1304" s="116"/>
      <c r="G1304" s="116"/>
      <c r="H1304" s="116"/>
      <c r="I1304" s="116"/>
      <c r="J1304" s="116"/>
      <c r="K1304" s="116"/>
      <c r="L1304" s="116"/>
      <c r="M1304" s="116"/>
    </row>
    <row r="1305" spans="1:13">
      <c r="A1305" s="268"/>
      <c r="B1305" s="172" t="s">
        <v>3543</v>
      </c>
      <c r="C1305" s="271"/>
      <c r="D1305" s="116"/>
      <c r="E1305" s="116"/>
      <c r="F1305" s="116"/>
      <c r="G1305" s="116"/>
      <c r="H1305" s="116"/>
      <c r="I1305" s="116"/>
      <c r="J1305" s="116"/>
      <c r="K1305" s="116"/>
      <c r="L1305" s="116"/>
      <c r="M1305" s="116"/>
    </row>
    <row r="1306" spans="1:13">
      <c r="A1306" s="268" t="s">
        <v>3544</v>
      </c>
      <c r="B1306" s="172" t="s">
        <v>3545</v>
      </c>
      <c r="C1306" s="271">
        <v>46.4</v>
      </c>
      <c r="D1306" s="116"/>
      <c r="E1306" s="116"/>
      <c r="F1306" s="116"/>
      <c r="G1306" s="116"/>
      <c r="H1306" s="116"/>
      <c r="I1306" s="116"/>
      <c r="J1306" s="116"/>
      <c r="K1306" s="116"/>
      <c r="L1306" s="116"/>
      <c r="M1306" s="116"/>
    </row>
    <row r="1307" spans="1:13">
      <c r="A1307" s="268"/>
      <c r="B1307" s="172" t="s">
        <v>3546</v>
      </c>
      <c r="C1307" s="271"/>
      <c r="D1307" s="116"/>
      <c r="E1307" s="116"/>
      <c r="F1307" s="116"/>
      <c r="G1307" s="116"/>
      <c r="H1307" s="116"/>
      <c r="I1307" s="116"/>
      <c r="J1307" s="116"/>
      <c r="K1307" s="116"/>
      <c r="L1307" s="116"/>
      <c r="M1307" s="116"/>
    </row>
    <row r="1308" spans="1:13">
      <c r="A1308" s="268"/>
      <c r="B1308" s="172" t="s">
        <v>3547</v>
      </c>
      <c r="C1308" s="271"/>
      <c r="D1308" s="116"/>
      <c r="E1308" s="116"/>
      <c r="F1308" s="116"/>
      <c r="G1308" s="116"/>
      <c r="H1308" s="116"/>
      <c r="I1308" s="116"/>
      <c r="J1308" s="116"/>
      <c r="K1308" s="116"/>
      <c r="L1308" s="116"/>
      <c r="M1308" s="116"/>
    </row>
    <row r="1309" spans="1:13">
      <c r="A1309" s="172" t="s">
        <v>3548</v>
      </c>
      <c r="B1309" s="172" t="s">
        <v>3549</v>
      </c>
      <c r="C1309" s="25">
        <v>4.7</v>
      </c>
      <c r="D1309" s="116"/>
      <c r="E1309" s="116"/>
      <c r="F1309" s="116"/>
      <c r="G1309" s="116"/>
      <c r="H1309" s="116"/>
      <c r="I1309" s="116"/>
      <c r="J1309" s="116"/>
      <c r="K1309" s="116"/>
      <c r="L1309" s="116"/>
      <c r="M1309" s="116"/>
    </row>
    <row r="1310" spans="1:13">
      <c r="A1310" s="172" t="s">
        <v>8622</v>
      </c>
      <c r="B1310" s="172" t="s">
        <v>8623</v>
      </c>
      <c r="C1310" s="25">
        <v>8.4</v>
      </c>
      <c r="D1310" s="116"/>
      <c r="E1310" s="116"/>
      <c r="F1310" s="116"/>
      <c r="G1310" s="116"/>
      <c r="H1310" s="116"/>
      <c r="I1310" s="116"/>
      <c r="J1310" s="116"/>
      <c r="K1310" s="116"/>
      <c r="L1310" s="116"/>
      <c r="M1310" s="116"/>
    </row>
    <row r="1311" spans="1:13">
      <c r="A1311" s="135" t="s">
        <v>3550</v>
      </c>
      <c r="B1311" s="116"/>
      <c r="C1311" s="116"/>
      <c r="D1311" s="116"/>
      <c r="E1311" s="116"/>
      <c r="F1311" s="116"/>
      <c r="G1311" s="116"/>
      <c r="H1311" s="116"/>
      <c r="I1311" s="116"/>
      <c r="J1311" s="116"/>
      <c r="K1311" s="116"/>
      <c r="L1311" s="116"/>
      <c r="M1311" s="116"/>
    </row>
    <row r="1312" spans="1:13">
      <c r="A1312" s="133" t="s">
        <v>3551</v>
      </c>
      <c r="B1312" s="116"/>
      <c r="C1312" s="116"/>
      <c r="D1312" s="116"/>
      <c r="E1312" s="116"/>
      <c r="F1312" s="116"/>
      <c r="G1312" s="116"/>
      <c r="H1312" s="116"/>
      <c r="I1312" s="116"/>
      <c r="J1312" s="116"/>
      <c r="K1312" s="116"/>
      <c r="L1312" s="116"/>
      <c r="M1312" s="116"/>
    </row>
    <row r="1313" spans="1:13">
      <c r="A1313" s="256" t="s">
        <v>3552</v>
      </c>
      <c r="B1313" s="135" t="s">
        <v>3553</v>
      </c>
      <c r="C1313" s="173">
        <v>22.8</v>
      </c>
      <c r="D1313" s="116"/>
      <c r="E1313" s="116"/>
      <c r="F1313" s="116"/>
      <c r="G1313" s="116"/>
      <c r="H1313" s="116"/>
      <c r="I1313" s="116"/>
      <c r="J1313" s="116"/>
      <c r="K1313" s="116"/>
      <c r="L1313" s="116"/>
      <c r="M1313" s="116"/>
    </row>
    <row r="1314" spans="1:13">
      <c r="A1314" s="256"/>
      <c r="B1314" s="135" t="s">
        <v>3554</v>
      </c>
      <c r="C1314" s="188"/>
      <c r="D1314" s="116"/>
      <c r="E1314" s="116"/>
      <c r="F1314" s="116"/>
      <c r="G1314" s="116"/>
      <c r="H1314" s="116"/>
      <c r="I1314" s="116"/>
      <c r="J1314" s="116"/>
      <c r="K1314" s="116"/>
      <c r="L1314" s="116"/>
      <c r="M1314" s="116"/>
    </row>
    <row r="1315" spans="1:13">
      <c r="A1315" s="256"/>
      <c r="B1315" s="135" t="s">
        <v>8624</v>
      </c>
      <c r="C1315" s="188"/>
      <c r="D1315" s="116"/>
      <c r="E1315" s="116"/>
      <c r="F1315" s="116"/>
      <c r="G1315" s="116"/>
      <c r="H1315" s="116"/>
      <c r="I1315" s="116"/>
      <c r="J1315" s="116"/>
      <c r="K1315" s="116"/>
      <c r="L1315" s="116"/>
      <c r="M1315" s="116"/>
    </row>
    <row r="1316" spans="1:13">
      <c r="A1316" s="256"/>
      <c r="B1316" s="135" t="s">
        <v>8625</v>
      </c>
      <c r="C1316" s="188"/>
      <c r="D1316" s="116"/>
      <c r="E1316" s="116"/>
      <c r="F1316" s="116"/>
      <c r="G1316" s="116"/>
      <c r="H1316" s="116"/>
      <c r="I1316" s="116"/>
      <c r="J1316" s="116"/>
      <c r="K1316" s="116"/>
      <c r="L1316" s="116"/>
      <c r="M1316" s="116"/>
    </row>
    <row r="1317" spans="1:13">
      <c r="A1317" s="256" t="s">
        <v>3555</v>
      </c>
      <c r="B1317" s="135" t="s">
        <v>3556</v>
      </c>
      <c r="C1317" s="116"/>
      <c r="D1317" s="116"/>
      <c r="E1317" s="116"/>
      <c r="F1317" s="116"/>
      <c r="G1317" s="116"/>
      <c r="H1317" s="116"/>
      <c r="I1317" s="116"/>
      <c r="J1317" s="116"/>
      <c r="K1317" s="116"/>
      <c r="L1317" s="116"/>
      <c r="M1317" s="116"/>
    </row>
    <row r="1318" spans="1:13">
      <c r="A1318" s="256"/>
      <c r="B1318" s="135" t="s">
        <v>3557</v>
      </c>
      <c r="C1318" s="116"/>
      <c r="D1318" s="116"/>
      <c r="E1318" s="116"/>
      <c r="F1318" s="116"/>
      <c r="G1318" s="116"/>
      <c r="H1318" s="116"/>
      <c r="I1318" s="116"/>
      <c r="J1318" s="116"/>
      <c r="K1318" s="116"/>
      <c r="L1318" s="116"/>
      <c r="M1318" s="116"/>
    </row>
    <row r="1319" spans="1:13">
      <c r="A1319" s="256"/>
      <c r="B1319" s="135" t="s">
        <v>8626</v>
      </c>
      <c r="C1319" s="116"/>
      <c r="D1319" s="116"/>
      <c r="E1319" s="116"/>
      <c r="F1319" s="116"/>
      <c r="G1319" s="116"/>
      <c r="H1319" s="116"/>
      <c r="I1319" s="116"/>
      <c r="J1319" s="116"/>
      <c r="K1319" s="116"/>
      <c r="L1319" s="116"/>
      <c r="M1319" s="116"/>
    </row>
    <row r="1320" spans="1:13">
      <c r="A1320" s="256"/>
      <c r="B1320" s="135" t="s">
        <v>8625</v>
      </c>
      <c r="C1320" s="116"/>
      <c r="D1320" s="116"/>
      <c r="E1320" s="116"/>
      <c r="F1320" s="116"/>
      <c r="G1320" s="116"/>
      <c r="H1320" s="116"/>
      <c r="I1320" s="116"/>
      <c r="J1320" s="116"/>
      <c r="K1320" s="116"/>
      <c r="L1320" s="116"/>
      <c r="M1320" s="116"/>
    </row>
    <row r="1321" spans="1:13">
      <c r="A1321" s="256"/>
      <c r="B1321" s="135" t="s">
        <v>8627</v>
      </c>
      <c r="C1321" s="116"/>
      <c r="D1321" s="116"/>
      <c r="E1321" s="116"/>
      <c r="F1321" s="116"/>
      <c r="G1321" s="116"/>
      <c r="H1321" s="116"/>
      <c r="I1321" s="116"/>
      <c r="J1321" s="116"/>
      <c r="K1321" s="116"/>
      <c r="L1321" s="116"/>
      <c r="M1321" s="116"/>
    </row>
    <row r="1322" spans="1:13">
      <c r="A1322" s="256" t="s">
        <v>3558</v>
      </c>
      <c r="B1322" s="135" t="s">
        <v>8628</v>
      </c>
      <c r="C1322" s="116"/>
      <c r="D1322" s="116"/>
      <c r="E1322" s="116"/>
      <c r="F1322" s="116"/>
      <c r="G1322" s="116"/>
      <c r="H1322" s="116"/>
      <c r="I1322" s="116"/>
      <c r="J1322" s="116"/>
      <c r="K1322" s="116"/>
      <c r="L1322" s="116"/>
      <c r="M1322" s="116"/>
    </row>
    <row r="1323" spans="1:13">
      <c r="A1323" s="256"/>
      <c r="B1323" s="135" t="s">
        <v>3554</v>
      </c>
      <c r="C1323" s="116"/>
      <c r="D1323" s="116"/>
      <c r="E1323" s="116"/>
      <c r="F1323" s="116"/>
      <c r="G1323" s="116"/>
      <c r="H1323" s="116"/>
      <c r="I1323" s="116"/>
      <c r="J1323" s="116"/>
      <c r="K1323" s="116"/>
      <c r="L1323" s="116"/>
      <c r="M1323" s="116"/>
    </row>
    <row r="1324" spans="1:13">
      <c r="A1324" s="256"/>
      <c r="B1324" s="135" t="s">
        <v>8624</v>
      </c>
      <c r="C1324" s="116"/>
      <c r="D1324" s="116"/>
      <c r="E1324" s="116"/>
      <c r="F1324" s="116"/>
      <c r="G1324" s="116"/>
      <c r="H1324" s="116"/>
      <c r="I1324" s="116"/>
      <c r="J1324" s="116"/>
      <c r="K1324" s="116"/>
      <c r="L1324" s="116"/>
      <c r="M1324" s="116"/>
    </row>
    <row r="1325" spans="1:13">
      <c r="A1325" s="256"/>
      <c r="B1325" s="135" t="s">
        <v>8629</v>
      </c>
      <c r="C1325" s="116"/>
      <c r="D1325" s="116"/>
      <c r="E1325" s="116"/>
      <c r="F1325" s="116"/>
      <c r="G1325" s="116"/>
      <c r="H1325" s="116"/>
      <c r="I1325" s="116"/>
      <c r="J1325" s="116"/>
      <c r="K1325" s="116"/>
      <c r="L1325" s="116"/>
      <c r="M1325" s="116"/>
    </row>
    <row r="1326" spans="1:13">
      <c r="A1326" s="256"/>
      <c r="B1326" s="135" t="s">
        <v>8625</v>
      </c>
      <c r="C1326" s="116"/>
      <c r="D1326" s="116"/>
      <c r="E1326" s="116"/>
      <c r="F1326" s="116"/>
      <c r="G1326" s="116"/>
      <c r="H1326" s="116"/>
      <c r="I1326" s="116"/>
      <c r="J1326" s="116"/>
      <c r="K1326" s="116"/>
      <c r="L1326" s="116"/>
      <c r="M1326" s="116"/>
    </row>
    <row r="1327" spans="1:13">
      <c r="A1327" s="256" t="s">
        <v>3559</v>
      </c>
      <c r="B1327" s="135" t="s">
        <v>8630</v>
      </c>
      <c r="C1327" s="116"/>
      <c r="D1327" s="116"/>
      <c r="E1327" s="116"/>
      <c r="F1327" s="116"/>
      <c r="G1327" s="116"/>
      <c r="H1327" s="116"/>
      <c r="I1327" s="116"/>
      <c r="J1327" s="116"/>
      <c r="K1327" s="116"/>
      <c r="L1327" s="116"/>
      <c r="M1327" s="116"/>
    </row>
    <row r="1328" spans="1:13">
      <c r="A1328" s="256"/>
      <c r="B1328" s="135" t="s">
        <v>3540</v>
      </c>
      <c r="C1328" s="116"/>
      <c r="D1328" s="116"/>
      <c r="E1328" s="116"/>
      <c r="F1328" s="116"/>
      <c r="G1328" s="116"/>
      <c r="H1328" s="116"/>
      <c r="I1328" s="116"/>
      <c r="J1328" s="116"/>
      <c r="K1328" s="116"/>
      <c r="L1328" s="116"/>
      <c r="M1328" s="116"/>
    </row>
    <row r="1329" spans="1:13">
      <c r="A1329" s="256"/>
      <c r="B1329" s="135" t="s">
        <v>8624</v>
      </c>
      <c r="C1329" s="116"/>
      <c r="D1329" s="116"/>
      <c r="E1329" s="116"/>
      <c r="F1329" s="116"/>
      <c r="G1329" s="116"/>
      <c r="H1329" s="116"/>
      <c r="I1329" s="116"/>
      <c r="J1329" s="116"/>
      <c r="K1329" s="116"/>
      <c r="L1329" s="116"/>
      <c r="M1329" s="116"/>
    </row>
    <row r="1330" spans="1:13">
      <c r="A1330" s="256"/>
      <c r="B1330" s="135" t="s">
        <v>8625</v>
      </c>
      <c r="C1330" s="116"/>
      <c r="D1330" s="116"/>
      <c r="E1330" s="116"/>
      <c r="F1330" s="116"/>
      <c r="G1330" s="116"/>
      <c r="H1330" s="116"/>
      <c r="I1330" s="116"/>
      <c r="J1330" s="116"/>
      <c r="K1330" s="116"/>
      <c r="L1330" s="116"/>
      <c r="M1330" s="116"/>
    </row>
    <row r="1331" spans="1:13">
      <c r="A1331" s="256"/>
      <c r="B1331" s="135" t="s">
        <v>8631</v>
      </c>
      <c r="C1331" s="116"/>
      <c r="D1331" s="116"/>
      <c r="E1331" s="116"/>
      <c r="F1331" s="116"/>
      <c r="G1331" s="116"/>
      <c r="H1331" s="116"/>
      <c r="I1331" s="116"/>
      <c r="J1331" s="116"/>
      <c r="K1331" s="116"/>
      <c r="L1331" s="116"/>
      <c r="M1331" s="116"/>
    </row>
    <row r="1332" spans="1:13">
      <c r="A1332" s="135" t="s">
        <v>41</v>
      </c>
      <c r="B1332" s="135" t="s">
        <v>3560</v>
      </c>
      <c r="C1332" s="116"/>
      <c r="D1332" s="116"/>
      <c r="E1332" s="116"/>
      <c r="F1332" s="116"/>
      <c r="G1332" s="116"/>
      <c r="H1332" s="116"/>
      <c r="I1332" s="116"/>
      <c r="J1332" s="116"/>
      <c r="K1332" s="116"/>
      <c r="L1332" s="116"/>
      <c r="M1332" s="116"/>
    </row>
    <row r="1333" spans="1:13">
      <c r="A1333" s="138">
        <v>6</v>
      </c>
      <c r="B1333" s="135" t="s">
        <v>3561</v>
      </c>
      <c r="C1333" s="116"/>
      <c r="D1333" s="116"/>
      <c r="E1333" s="116"/>
      <c r="F1333" s="116"/>
      <c r="G1333" s="116"/>
      <c r="H1333" s="116"/>
      <c r="I1333" s="116"/>
      <c r="J1333" s="116"/>
      <c r="K1333" s="116"/>
      <c r="L1333" s="116"/>
      <c r="M1333" s="116"/>
    </row>
    <row r="1334" spans="1:13">
      <c r="A1334" s="135" t="s">
        <v>3562</v>
      </c>
      <c r="B1334" s="116"/>
      <c r="C1334" s="116"/>
      <c r="D1334" s="116"/>
      <c r="E1334" s="116"/>
      <c r="F1334" s="116"/>
      <c r="G1334" s="116"/>
      <c r="H1334" s="116"/>
      <c r="I1334" s="116"/>
      <c r="J1334" s="116"/>
      <c r="K1334" s="116"/>
      <c r="L1334" s="116"/>
      <c r="M1334" s="116"/>
    </row>
    <row r="1335" spans="1:13" ht="17">
      <c r="A1335" s="143" t="s">
        <v>1428</v>
      </c>
      <c r="B1335" s="116"/>
      <c r="C1335" s="116"/>
      <c r="D1335" s="116"/>
      <c r="E1335" s="116"/>
      <c r="F1335" s="116"/>
      <c r="G1335" s="116"/>
      <c r="H1335" s="116"/>
      <c r="I1335" s="116"/>
      <c r="J1335" s="116"/>
      <c r="K1335" s="116"/>
      <c r="L1335" s="116"/>
      <c r="M1335" s="116"/>
    </row>
    <row r="1336" spans="1:13">
      <c r="A1336" s="133" t="s">
        <v>6</v>
      </c>
      <c r="B1336" s="135">
        <v>605</v>
      </c>
      <c r="C1336" s="135">
        <v>606</v>
      </c>
      <c r="D1336" s="135">
        <v>609</v>
      </c>
      <c r="E1336" s="135">
        <v>612</v>
      </c>
      <c r="F1336" s="135">
        <v>613</v>
      </c>
      <c r="G1336" s="135">
        <v>619</v>
      </c>
      <c r="H1336" s="135">
        <v>622</v>
      </c>
      <c r="I1336" s="135">
        <v>625</v>
      </c>
      <c r="J1336" s="135">
        <v>626</v>
      </c>
      <c r="K1336" s="135">
        <v>629</v>
      </c>
      <c r="L1336" s="135">
        <v>630</v>
      </c>
      <c r="M1336" s="135" t="s">
        <v>153</v>
      </c>
    </row>
    <row r="1337" spans="1:13">
      <c r="A1337" s="137" t="s">
        <v>155</v>
      </c>
      <c r="B1337" s="137" t="s">
        <v>155</v>
      </c>
      <c r="C1337" s="137" t="s">
        <v>155</v>
      </c>
      <c r="D1337" s="137" t="s">
        <v>155</v>
      </c>
      <c r="E1337" s="137" t="s">
        <v>155</v>
      </c>
      <c r="F1337" s="137" t="s">
        <v>155</v>
      </c>
      <c r="G1337" s="137" t="s">
        <v>155</v>
      </c>
      <c r="H1337" s="137" t="s">
        <v>155</v>
      </c>
      <c r="I1337" s="137" t="s">
        <v>155</v>
      </c>
      <c r="J1337" s="137" t="s">
        <v>155</v>
      </c>
      <c r="K1337" s="137" t="s">
        <v>155</v>
      </c>
      <c r="L1337" s="137" t="s">
        <v>155</v>
      </c>
      <c r="M1337" s="116"/>
    </row>
    <row r="1338" spans="1:13">
      <c r="A1338" s="133" t="s">
        <v>1170</v>
      </c>
      <c r="B1338" s="254" t="s">
        <v>2</v>
      </c>
      <c r="C1338" s="254" t="s">
        <v>157</v>
      </c>
      <c r="D1338" s="116"/>
      <c r="E1338" s="116"/>
      <c r="F1338" s="116"/>
      <c r="G1338" s="116"/>
      <c r="H1338" s="116"/>
      <c r="I1338" s="116"/>
      <c r="J1338" s="116"/>
      <c r="K1338" s="116"/>
      <c r="L1338" s="116"/>
      <c r="M1338" s="116"/>
    </row>
    <row r="1339" spans="1:13">
      <c r="A1339" s="133" t="s">
        <v>527</v>
      </c>
      <c r="B1339" s="254"/>
      <c r="C1339" s="254"/>
      <c r="D1339" s="116"/>
      <c r="E1339" s="116"/>
      <c r="F1339" s="116"/>
      <c r="G1339" s="116"/>
      <c r="H1339" s="116"/>
      <c r="I1339" s="116"/>
      <c r="J1339" s="116"/>
      <c r="K1339" s="116"/>
      <c r="L1339" s="116"/>
      <c r="M1339" s="116"/>
    </row>
    <row r="1340" spans="1:13">
      <c r="A1340" s="268" t="s">
        <v>2647</v>
      </c>
      <c r="B1340" s="172" t="s">
        <v>3563</v>
      </c>
      <c r="C1340" s="269">
        <v>110</v>
      </c>
      <c r="D1340" s="116"/>
      <c r="E1340" s="116"/>
      <c r="F1340" s="116"/>
      <c r="G1340" s="116"/>
      <c r="H1340" s="116"/>
      <c r="I1340" s="116"/>
      <c r="J1340" s="116"/>
      <c r="K1340" s="116"/>
      <c r="L1340" s="116"/>
      <c r="M1340" s="116"/>
    </row>
    <row r="1341" spans="1:13">
      <c r="A1341" s="268"/>
      <c r="B1341" s="172" t="s">
        <v>3564</v>
      </c>
      <c r="C1341" s="269"/>
      <c r="D1341" s="116"/>
      <c r="E1341" s="116"/>
      <c r="F1341" s="116"/>
      <c r="G1341" s="116"/>
      <c r="H1341" s="116"/>
      <c r="I1341" s="116"/>
      <c r="J1341" s="116"/>
      <c r="K1341" s="116"/>
      <c r="L1341" s="116"/>
      <c r="M1341" s="116"/>
    </row>
    <row r="1342" spans="1:13">
      <c r="A1342" s="268" t="s">
        <v>2657</v>
      </c>
      <c r="B1342" s="172" t="s">
        <v>3565</v>
      </c>
      <c r="C1342" s="271">
        <v>125</v>
      </c>
      <c r="D1342" s="116"/>
      <c r="E1342" s="116"/>
      <c r="F1342" s="116"/>
      <c r="G1342" s="116"/>
      <c r="H1342" s="116"/>
      <c r="I1342" s="116"/>
      <c r="J1342" s="116"/>
      <c r="K1342" s="116"/>
      <c r="L1342" s="116"/>
      <c r="M1342" s="116"/>
    </row>
    <row r="1343" spans="1:13">
      <c r="A1343" s="268"/>
      <c r="B1343" s="172" t="s">
        <v>3566</v>
      </c>
      <c r="C1343" s="271"/>
      <c r="D1343" s="116"/>
      <c r="E1343" s="116"/>
      <c r="F1343" s="116"/>
      <c r="G1343" s="116"/>
      <c r="H1343" s="116"/>
      <c r="I1343" s="116"/>
      <c r="J1343" s="116"/>
      <c r="K1343" s="116"/>
      <c r="L1343" s="116"/>
      <c r="M1343" s="116"/>
    </row>
    <row r="1344" spans="1:13">
      <c r="A1344" s="172" t="s">
        <v>3567</v>
      </c>
      <c r="B1344" s="172" t="s">
        <v>3568</v>
      </c>
      <c r="C1344" s="25">
        <v>209</v>
      </c>
      <c r="D1344" s="116"/>
      <c r="E1344" s="116"/>
      <c r="F1344" s="116"/>
      <c r="G1344" s="116"/>
      <c r="H1344" s="116"/>
      <c r="I1344" s="116"/>
      <c r="J1344" s="116"/>
      <c r="K1344" s="116"/>
      <c r="L1344" s="116"/>
      <c r="M1344" s="116"/>
    </row>
    <row r="1345" spans="1:13">
      <c r="A1345" s="172" t="s">
        <v>3569</v>
      </c>
      <c r="B1345" s="172" t="s">
        <v>3570</v>
      </c>
      <c r="C1345" s="25">
        <v>522</v>
      </c>
      <c r="D1345" s="116"/>
      <c r="E1345" s="116"/>
      <c r="F1345" s="116"/>
      <c r="G1345" s="116"/>
      <c r="H1345" s="116"/>
      <c r="I1345" s="116"/>
      <c r="J1345" s="116"/>
      <c r="K1345" s="116"/>
      <c r="L1345" s="116"/>
      <c r="M1345" s="116"/>
    </row>
    <row r="1346" spans="1:13">
      <c r="A1346" s="172" t="s">
        <v>3571</v>
      </c>
      <c r="B1346" s="172" t="s">
        <v>3572</v>
      </c>
      <c r="C1346" s="25">
        <v>325</v>
      </c>
      <c r="D1346" s="116"/>
      <c r="E1346" s="116"/>
      <c r="F1346" s="116"/>
      <c r="G1346" s="116"/>
      <c r="H1346" s="116"/>
      <c r="I1346" s="116"/>
      <c r="J1346" s="116"/>
      <c r="K1346" s="116"/>
      <c r="L1346" s="116"/>
      <c r="M1346" s="116"/>
    </row>
    <row r="1347" spans="1:13">
      <c r="A1347" s="172" t="s">
        <v>3573</v>
      </c>
      <c r="B1347" s="172" t="s">
        <v>3574</v>
      </c>
      <c r="C1347" s="25">
        <v>447</v>
      </c>
      <c r="D1347" s="116"/>
      <c r="E1347" s="116"/>
      <c r="F1347" s="116"/>
      <c r="G1347" s="116"/>
      <c r="H1347" s="116"/>
      <c r="I1347" s="116"/>
      <c r="J1347" s="116"/>
      <c r="K1347" s="116"/>
      <c r="L1347" s="116"/>
      <c r="M1347" s="116"/>
    </row>
    <row r="1348" spans="1:13">
      <c r="A1348" s="172" t="s">
        <v>2661</v>
      </c>
      <c r="B1348" s="172" t="s">
        <v>3575</v>
      </c>
      <c r="C1348" s="25">
        <v>136</v>
      </c>
      <c r="D1348" s="116"/>
      <c r="E1348" s="116"/>
      <c r="F1348" s="116"/>
      <c r="G1348" s="116"/>
      <c r="H1348" s="116"/>
      <c r="I1348" s="116"/>
      <c r="J1348" s="116"/>
      <c r="K1348" s="116"/>
      <c r="L1348" s="116"/>
      <c r="M1348" s="116"/>
    </row>
    <row r="1349" spans="1:13">
      <c r="A1349" s="172" t="s">
        <v>8542</v>
      </c>
      <c r="B1349" s="172" t="s">
        <v>8342</v>
      </c>
      <c r="C1349" s="25">
        <v>44</v>
      </c>
      <c r="D1349" s="116"/>
      <c r="E1349" s="116"/>
      <c r="F1349" s="116"/>
      <c r="G1349" s="116"/>
      <c r="H1349" s="116"/>
      <c r="I1349" s="116"/>
      <c r="J1349" s="116"/>
      <c r="K1349" s="116"/>
      <c r="L1349" s="116"/>
      <c r="M1349" s="116"/>
    </row>
    <row r="1350" spans="1:13">
      <c r="A1350" s="172" t="s">
        <v>8324</v>
      </c>
      <c r="B1350" s="172" t="s">
        <v>8528</v>
      </c>
      <c r="C1350"/>
      <c r="D1350" s="116"/>
      <c r="E1350" s="116"/>
      <c r="F1350" s="116"/>
      <c r="G1350" s="116"/>
      <c r="H1350" s="116"/>
      <c r="I1350" s="116"/>
      <c r="J1350" s="116"/>
      <c r="K1350" s="116"/>
      <c r="L1350" s="116"/>
      <c r="M1350" s="116"/>
    </row>
    <row r="1351" spans="1:13">
      <c r="A1351" s="135"/>
      <c r="B1351" s="135"/>
      <c r="E1351" s="140"/>
      <c r="F1351" s="140"/>
    </row>
    <row r="1352" spans="1:13">
      <c r="A1352" s="135"/>
      <c r="B1352" s="135"/>
      <c r="E1352" s="134"/>
      <c r="F1352" s="118"/>
    </row>
    <row r="1353" spans="1:13" ht="17">
      <c r="A1353" s="143" t="s">
        <v>3576</v>
      </c>
      <c r="B1353" s="116"/>
      <c r="C1353" s="116"/>
      <c r="D1353" s="116"/>
      <c r="E1353" s="116"/>
      <c r="F1353" s="116"/>
    </row>
    <row r="1354" spans="1:13">
      <c r="A1354" s="139"/>
      <c r="B1354" s="116"/>
      <c r="C1354" s="116"/>
      <c r="D1354" s="116"/>
      <c r="E1354" s="116"/>
      <c r="F1354" s="116"/>
    </row>
    <row r="1355" spans="1:13">
      <c r="A1355" s="133" t="s">
        <v>3577</v>
      </c>
      <c r="B1355" s="133" t="s">
        <v>2</v>
      </c>
      <c r="C1355" s="133" t="s">
        <v>415</v>
      </c>
      <c r="D1355" s="133" t="s">
        <v>3578</v>
      </c>
      <c r="E1355" s="133" t="s">
        <v>157</v>
      </c>
      <c r="F1355" s="116"/>
    </row>
    <row r="1356" spans="1:13">
      <c r="A1356" s="133" t="s">
        <v>1173</v>
      </c>
      <c r="B1356" s="133" t="s">
        <v>1174</v>
      </c>
      <c r="C1356" s="116"/>
      <c r="D1356" s="116"/>
      <c r="E1356" s="116"/>
      <c r="F1356" s="116"/>
    </row>
    <row r="1357" spans="1:13">
      <c r="A1357" s="133" t="s">
        <v>3579</v>
      </c>
      <c r="B1357" s="135" t="s">
        <v>3585</v>
      </c>
      <c r="C1357" s="256" t="s">
        <v>721</v>
      </c>
      <c r="D1357" s="256" t="s">
        <v>3587</v>
      </c>
      <c r="E1357" s="164" t="s">
        <v>9225</v>
      </c>
      <c r="F1357" s="164" t="s">
        <v>9226</v>
      </c>
    </row>
    <row r="1358" spans="1:13">
      <c r="A1358" s="135" t="s">
        <v>3621</v>
      </c>
      <c r="B1358" s="135" t="s">
        <v>3586</v>
      </c>
      <c r="C1358" s="256"/>
      <c r="D1358" s="256"/>
      <c r="E1358" s="190"/>
      <c r="F1358" s="190"/>
    </row>
    <row r="1359" spans="1:13">
      <c r="A1359" s="135" t="s">
        <v>8481</v>
      </c>
      <c r="B1359" s="116"/>
      <c r="C1359" s="256"/>
      <c r="D1359" s="256"/>
      <c r="E1359" s="190"/>
      <c r="F1359" s="190"/>
    </row>
    <row r="1360" spans="1:13">
      <c r="A1360" s="116"/>
      <c r="B1360" s="116"/>
      <c r="C1360" s="256"/>
      <c r="D1360" s="256"/>
      <c r="E1360" s="190"/>
      <c r="F1360" s="190"/>
    </row>
    <row r="1361" spans="1:6">
      <c r="A1361" s="116"/>
      <c r="B1361" s="116"/>
      <c r="C1361" s="256"/>
      <c r="D1361" s="256"/>
      <c r="E1361" s="190"/>
      <c r="F1361" s="190"/>
    </row>
    <row r="1362" spans="1:6">
      <c r="A1362" s="116"/>
      <c r="B1362" s="116"/>
      <c r="C1362" s="256"/>
      <c r="D1362" s="256"/>
      <c r="E1362" s="190"/>
      <c r="F1362" s="190"/>
    </row>
    <row r="1363" spans="1:6">
      <c r="A1363" s="116"/>
      <c r="B1363" s="116"/>
      <c r="C1363" s="256"/>
      <c r="D1363" s="256"/>
      <c r="E1363" s="190"/>
      <c r="F1363" s="190"/>
    </row>
    <row r="1364" spans="1:6">
      <c r="A1364" s="116"/>
      <c r="B1364" s="116"/>
      <c r="C1364" s="256"/>
      <c r="D1364" s="256"/>
      <c r="E1364" s="190"/>
      <c r="F1364" s="190"/>
    </row>
    <row r="1365" spans="1:6">
      <c r="A1365" s="116"/>
      <c r="B1365" s="116"/>
      <c r="C1365" s="256"/>
      <c r="D1365" s="256"/>
      <c r="E1365" s="190"/>
      <c r="F1365" s="190"/>
    </row>
    <row r="1366" spans="1:6">
      <c r="A1366" s="116"/>
      <c r="B1366" s="116"/>
      <c r="C1366" s="256"/>
      <c r="D1366" s="256"/>
      <c r="E1366" s="190"/>
      <c r="F1366" s="190"/>
    </row>
    <row r="1367" spans="1:6">
      <c r="A1367" s="116"/>
      <c r="B1367" s="116"/>
      <c r="C1367" s="256"/>
      <c r="D1367" s="256"/>
      <c r="E1367" s="190"/>
      <c r="F1367" s="190"/>
    </row>
    <row r="1368" spans="1:6">
      <c r="A1368" s="116"/>
      <c r="B1368" s="116"/>
      <c r="C1368" s="256"/>
      <c r="D1368" s="256"/>
      <c r="E1368" s="190"/>
      <c r="F1368" s="190"/>
    </row>
    <row r="1369" spans="1:6">
      <c r="A1369" s="133" t="s">
        <v>3582</v>
      </c>
      <c r="B1369" s="116"/>
      <c r="C1369" s="256"/>
      <c r="D1369" s="256"/>
      <c r="E1369" s="190"/>
      <c r="F1369" s="190"/>
    </row>
    <row r="1370" spans="1:6">
      <c r="A1370" s="135" t="s">
        <v>8482</v>
      </c>
      <c r="B1370" s="116"/>
      <c r="C1370" s="256"/>
      <c r="D1370" s="256"/>
      <c r="E1370" s="190"/>
      <c r="F1370" s="190"/>
    </row>
    <row r="1371" spans="1:6">
      <c r="A1371" s="135" t="s">
        <v>8483</v>
      </c>
      <c r="B1371" s="116"/>
      <c r="C1371" s="256"/>
      <c r="D1371" s="256"/>
      <c r="E1371" s="190"/>
      <c r="F1371" s="190"/>
    </row>
    <row r="1372" spans="1:6">
      <c r="A1372" s="135" t="s">
        <v>3589</v>
      </c>
      <c r="B1372" s="135" t="s">
        <v>3590</v>
      </c>
      <c r="E1372" s="25">
        <v>159</v>
      </c>
      <c r="F1372" s="116"/>
    </row>
    <row r="1373" spans="1:6">
      <c r="A1373" s="135" t="s">
        <v>3591</v>
      </c>
      <c r="B1373" s="135" t="s">
        <v>3592</v>
      </c>
      <c r="E1373" s="116"/>
      <c r="F1373" s="116"/>
    </row>
    <row r="1374" spans="1:6">
      <c r="A1374" s="135" t="s">
        <v>3593</v>
      </c>
      <c r="B1374" s="135" t="s">
        <v>3594</v>
      </c>
      <c r="E1374" s="25">
        <v>93</v>
      </c>
      <c r="F1374" s="116"/>
    </row>
    <row r="1375" spans="1:6">
      <c r="A1375" s="135" t="s">
        <v>3595</v>
      </c>
      <c r="B1375" s="135" t="s">
        <v>3596</v>
      </c>
      <c r="E1375" s="116"/>
      <c r="F1375" s="116"/>
    </row>
    <row r="1376" spans="1:6">
      <c r="A1376" s="135" t="s">
        <v>3597</v>
      </c>
      <c r="B1376" s="135" t="s">
        <v>3598</v>
      </c>
      <c r="E1376" s="25">
        <v>122</v>
      </c>
      <c r="F1376" s="25">
        <v>140</v>
      </c>
    </row>
    <row r="1377" spans="1:6">
      <c r="A1377" s="135" t="s">
        <v>3599</v>
      </c>
      <c r="B1377" s="256" t="s">
        <v>721</v>
      </c>
      <c r="C1377" s="256" t="s">
        <v>3602</v>
      </c>
      <c r="E1377" s="25">
        <v>86</v>
      </c>
      <c r="F1377" s="25">
        <v>104</v>
      </c>
    </row>
    <row r="1378" spans="1:6">
      <c r="A1378" s="135" t="s">
        <v>3600</v>
      </c>
      <c r="B1378" s="256"/>
      <c r="C1378" s="256"/>
      <c r="E1378" s="190"/>
      <c r="F1378" s="161"/>
    </row>
    <row r="1379" spans="1:6">
      <c r="A1379" s="135" t="s">
        <v>3601</v>
      </c>
      <c r="B1379" s="256"/>
      <c r="C1379" s="256"/>
      <c r="E1379" s="190"/>
      <c r="F1379" s="161"/>
    </row>
    <row r="1380" spans="1:6">
      <c r="A1380" s="135" t="s">
        <v>3489</v>
      </c>
      <c r="B1380" s="256"/>
      <c r="C1380" s="256"/>
      <c r="E1380" s="190"/>
      <c r="F1380" s="161"/>
    </row>
    <row r="1381" spans="1:6">
      <c r="A1381" s="135" t="s">
        <v>3603</v>
      </c>
      <c r="B1381" s="135" t="s">
        <v>3604</v>
      </c>
      <c r="E1381" s="139"/>
      <c r="F1381" s="25">
        <v>104</v>
      </c>
    </row>
    <row r="1382" spans="1:6">
      <c r="A1382" s="135" t="s">
        <v>3589</v>
      </c>
      <c r="B1382" s="135" t="s">
        <v>2469</v>
      </c>
      <c r="E1382" s="25">
        <v>169</v>
      </c>
      <c r="F1382" s="116"/>
    </row>
    <row r="1383" spans="1:6">
      <c r="A1383" s="135" t="s">
        <v>3591</v>
      </c>
      <c r="B1383" s="135" t="s">
        <v>3605</v>
      </c>
      <c r="E1383" s="116"/>
      <c r="F1383" s="116"/>
    </row>
    <row r="1384" spans="1:6">
      <c r="A1384" s="135" t="s">
        <v>3606</v>
      </c>
      <c r="B1384" s="135" t="s">
        <v>3607</v>
      </c>
      <c r="E1384" s="139"/>
      <c r="F1384" s="164" t="s">
        <v>9227</v>
      </c>
    </row>
    <row r="1385" spans="1:6">
      <c r="A1385" s="135" t="s">
        <v>3593</v>
      </c>
      <c r="B1385" s="135" t="s">
        <v>3608</v>
      </c>
      <c r="E1385" s="25">
        <v>202</v>
      </c>
      <c r="F1385" s="116"/>
    </row>
    <row r="1386" spans="1:6">
      <c r="A1386" s="135" t="s">
        <v>3595</v>
      </c>
      <c r="B1386" s="135" t="s">
        <v>3609</v>
      </c>
      <c r="C1386" s="116"/>
      <c r="D1386" s="116"/>
      <c r="E1386" s="116"/>
      <c r="F1386" s="116"/>
    </row>
    <row r="1387" spans="1:6">
      <c r="A1387" s="135" t="s">
        <v>8246</v>
      </c>
      <c r="B1387" s="135" t="s">
        <v>8365</v>
      </c>
      <c r="C1387" s="116"/>
      <c r="D1387" s="116"/>
      <c r="E1387" s="116"/>
      <c r="F1387" s="116"/>
    </row>
    <row r="1388" spans="1:6">
      <c r="A1388" s="135" t="s">
        <v>3610</v>
      </c>
      <c r="B1388" s="135" t="s">
        <v>3611</v>
      </c>
      <c r="E1388" s="25">
        <v>228</v>
      </c>
      <c r="F1388" s="116"/>
    </row>
    <row r="1389" spans="1:6">
      <c r="A1389" s="135" t="s">
        <v>3612</v>
      </c>
      <c r="B1389" s="135" t="s">
        <v>3613</v>
      </c>
      <c r="E1389" s="116"/>
      <c r="F1389" s="116"/>
    </row>
    <row r="1390" spans="1:6">
      <c r="A1390" s="135" t="s">
        <v>3614</v>
      </c>
      <c r="B1390" s="135" t="s">
        <v>3615</v>
      </c>
      <c r="E1390" s="25">
        <v>245</v>
      </c>
      <c r="F1390" s="116"/>
    </row>
    <row r="1391" spans="1:6">
      <c r="A1391" s="135" t="s">
        <v>3616</v>
      </c>
      <c r="B1391" s="135" t="s">
        <v>3617</v>
      </c>
      <c r="E1391" s="116"/>
      <c r="F1391" s="116"/>
    </row>
    <row r="1392" spans="1:6">
      <c r="A1392" s="135" t="s">
        <v>3597</v>
      </c>
      <c r="B1392" s="135" t="s">
        <v>3618</v>
      </c>
      <c r="E1392" s="25">
        <v>125</v>
      </c>
      <c r="F1392" s="25">
        <v>143</v>
      </c>
    </row>
    <row r="1393" spans="1:6">
      <c r="A1393" s="133" t="s">
        <v>3619</v>
      </c>
      <c r="B1393" s="116"/>
      <c r="C1393" s="116"/>
      <c r="D1393" s="116"/>
      <c r="E1393" s="116"/>
      <c r="F1393" s="116"/>
    </row>
    <row r="1394" spans="1:6">
      <c r="A1394" s="133" t="s">
        <v>3620</v>
      </c>
      <c r="B1394" s="135" t="s">
        <v>3585</v>
      </c>
      <c r="C1394" s="256" t="s">
        <v>721</v>
      </c>
      <c r="D1394" s="256" t="s">
        <v>3626</v>
      </c>
      <c r="E1394" s="259">
        <v>75</v>
      </c>
      <c r="F1394" s="259">
        <v>93</v>
      </c>
    </row>
    <row r="1395" spans="1:6">
      <c r="A1395" s="135" t="s">
        <v>3621</v>
      </c>
      <c r="B1395" s="135" t="s">
        <v>3586</v>
      </c>
      <c r="C1395" s="256"/>
      <c r="D1395" s="256"/>
      <c r="E1395" s="259"/>
      <c r="F1395" s="259"/>
    </row>
    <row r="1396" spans="1:6">
      <c r="A1396" s="135" t="s">
        <v>3622</v>
      </c>
      <c r="B1396" s="116"/>
      <c r="C1396" s="256"/>
      <c r="D1396" s="256"/>
      <c r="E1396" s="259"/>
      <c r="F1396" s="259"/>
    </row>
    <row r="1397" spans="1:6">
      <c r="A1397" s="116"/>
      <c r="B1397" s="116"/>
      <c r="C1397" s="256"/>
      <c r="D1397" s="256"/>
      <c r="E1397" s="259"/>
      <c r="F1397" s="259"/>
    </row>
    <row r="1398" spans="1:6">
      <c r="A1398" s="116"/>
      <c r="B1398" s="116"/>
      <c r="C1398" s="256"/>
      <c r="D1398" s="256"/>
      <c r="E1398" s="259"/>
      <c r="F1398" s="259"/>
    </row>
    <row r="1399" spans="1:6">
      <c r="A1399" s="116"/>
      <c r="B1399" s="116"/>
      <c r="C1399" s="256"/>
      <c r="D1399" s="256"/>
      <c r="E1399" s="259"/>
      <c r="F1399" s="259"/>
    </row>
    <row r="1400" spans="1:6">
      <c r="A1400" s="116"/>
      <c r="B1400" s="116"/>
      <c r="C1400" s="256"/>
      <c r="D1400" s="256"/>
      <c r="E1400" s="259"/>
      <c r="F1400" s="259"/>
    </row>
    <row r="1401" spans="1:6">
      <c r="A1401" s="116"/>
      <c r="B1401" s="116"/>
      <c r="C1401" s="256"/>
      <c r="D1401" s="256"/>
      <c r="E1401" s="259"/>
      <c r="F1401" s="259"/>
    </row>
    <row r="1402" spans="1:6">
      <c r="A1402" s="116"/>
      <c r="B1402" s="116"/>
      <c r="C1402" s="256"/>
      <c r="D1402" s="256"/>
      <c r="E1402" s="259"/>
      <c r="F1402" s="259"/>
    </row>
    <row r="1403" spans="1:6">
      <c r="A1403" s="116"/>
      <c r="B1403" s="116"/>
      <c r="C1403" s="256"/>
      <c r="D1403" s="256"/>
      <c r="E1403" s="259"/>
      <c r="F1403" s="259"/>
    </row>
    <row r="1404" spans="1:6">
      <c r="A1404" s="133" t="s">
        <v>3623</v>
      </c>
      <c r="B1404" s="116"/>
      <c r="C1404" s="256"/>
      <c r="D1404" s="256"/>
      <c r="E1404" s="259"/>
      <c r="F1404" s="259"/>
    </row>
    <row r="1405" spans="1:6">
      <c r="A1405" s="135" t="s">
        <v>3624</v>
      </c>
      <c r="B1405" s="116"/>
      <c r="C1405" s="256"/>
      <c r="D1405" s="256"/>
      <c r="E1405" s="259"/>
      <c r="F1405" s="259"/>
    </row>
    <row r="1406" spans="1:6">
      <c r="A1406" s="135" t="s">
        <v>3625</v>
      </c>
      <c r="B1406" s="116"/>
      <c r="C1406" s="256"/>
      <c r="D1406" s="256"/>
      <c r="E1406" s="259"/>
      <c r="F1406" s="259"/>
    </row>
    <row r="1407" spans="1:6">
      <c r="A1407" s="135" t="s">
        <v>3603</v>
      </c>
      <c r="B1407" s="135" t="s">
        <v>3627</v>
      </c>
      <c r="C1407" s="139"/>
      <c r="D1407" s="116"/>
      <c r="E1407" s="116"/>
      <c r="F1407" s="116"/>
    </row>
    <row r="1408" spans="1:6">
      <c r="A1408" s="135" t="s">
        <v>3589</v>
      </c>
      <c r="B1408" s="135" t="s">
        <v>3628</v>
      </c>
      <c r="E1408" s="25">
        <v>159</v>
      </c>
      <c r="F1408" s="116"/>
    </row>
    <row r="1409" spans="1:6">
      <c r="A1409" s="135" t="s">
        <v>3591</v>
      </c>
      <c r="B1409" s="135" t="s">
        <v>3629</v>
      </c>
      <c r="E1409" s="116"/>
      <c r="F1409" s="116"/>
    </row>
    <row r="1410" spans="1:6">
      <c r="A1410" s="135" t="s">
        <v>3630</v>
      </c>
      <c r="B1410" s="135" t="s">
        <v>3631</v>
      </c>
      <c r="E1410" s="139"/>
      <c r="F1410" s="25">
        <v>193</v>
      </c>
    </row>
    <row r="1411" spans="1:6">
      <c r="A1411" s="135" t="s">
        <v>3593</v>
      </c>
      <c r="B1411" s="135" t="s">
        <v>3632</v>
      </c>
      <c r="E1411" s="25">
        <v>193</v>
      </c>
      <c r="F1411" s="116"/>
    </row>
    <row r="1412" spans="1:6">
      <c r="A1412" s="135" t="s">
        <v>3595</v>
      </c>
      <c r="B1412" s="135" t="s">
        <v>3633</v>
      </c>
      <c r="C1412" s="116"/>
      <c r="D1412" s="116"/>
      <c r="E1412" s="116"/>
      <c r="F1412" s="116"/>
    </row>
    <row r="1413" spans="1:6">
      <c r="A1413" s="135" t="s">
        <v>8246</v>
      </c>
      <c r="B1413" s="135" t="s">
        <v>8366</v>
      </c>
      <c r="C1413" s="116"/>
      <c r="D1413" s="116"/>
      <c r="E1413" s="116"/>
      <c r="F1413" s="116"/>
    </row>
    <row r="1414" spans="1:6">
      <c r="A1414" s="135" t="s">
        <v>3599</v>
      </c>
      <c r="B1414" s="256" t="s">
        <v>721</v>
      </c>
      <c r="C1414" s="256" t="s">
        <v>3634</v>
      </c>
      <c r="E1414" s="255">
        <v>86</v>
      </c>
      <c r="F1414" s="270">
        <v>104</v>
      </c>
    </row>
    <row r="1415" spans="1:6">
      <c r="A1415" s="135" t="s">
        <v>3600</v>
      </c>
      <c r="B1415" s="256"/>
      <c r="C1415" s="256"/>
      <c r="E1415" s="255"/>
      <c r="F1415" s="270"/>
    </row>
    <row r="1416" spans="1:6">
      <c r="A1416" s="135" t="s">
        <v>3601</v>
      </c>
      <c r="B1416" s="256"/>
      <c r="C1416" s="256"/>
      <c r="E1416" s="255"/>
      <c r="F1416" s="270"/>
    </row>
    <row r="1417" spans="1:6">
      <c r="A1417" s="135" t="s">
        <v>3489</v>
      </c>
      <c r="B1417" s="256"/>
      <c r="C1417" s="256"/>
      <c r="E1417" s="255"/>
      <c r="F1417" s="270"/>
    </row>
    <row r="1418" spans="1:6">
      <c r="A1418" s="135" t="s">
        <v>3603</v>
      </c>
      <c r="B1418" s="135" t="s">
        <v>3635</v>
      </c>
      <c r="E1418" s="139"/>
      <c r="F1418" s="162"/>
    </row>
    <row r="1419" spans="1:6">
      <c r="A1419" s="135" t="s">
        <v>3589</v>
      </c>
      <c r="B1419" s="135" t="s">
        <v>3636</v>
      </c>
      <c r="E1419" s="25">
        <v>169</v>
      </c>
      <c r="F1419" s="116"/>
    </row>
    <row r="1420" spans="1:6">
      <c r="A1420" s="135" t="s">
        <v>3591</v>
      </c>
      <c r="B1420" s="135" t="s">
        <v>3637</v>
      </c>
      <c r="E1420" s="230">
        <v>164</v>
      </c>
      <c r="F1420" s="116"/>
    </row>
    <row r="1421" spans="1:6">
      <c r="A1421" s="135" t="s">
        <v>3630</v>
      </c>
      <c r="B1421" s="135" t="s">
        <v>3638</v>
      </c>
      <c r="E1421" s="139"/>
      <c r="F1421" s="164">
        <v>202</v>
      </c>
    </row>
    <row r="1422" spans="1:6">
      <c r="A1422" s="135" t="s">
        <v>3593</v>
      </c>
      <c r="B1422" s="135" t="s">
        <v>3639</v>
      </c>
      <c r="E1422" s="200">
        <v>202</v>
      </c>
      <c r="F1422" s="116"/>
    </row>
    <row r="1423" spans="1:6">
      <c r="A1423" s="135" t="s">
        <v>3595</v>
      </c>
      <c r="B1423" s="135" t="s">
        <v>3640</v>
      </c>
      <c r="E1423" s="116"/>
      <c r="F1423" s="116"/>
    </row>
    <row r="1424" spans="1:6">
      <c r="A1424" s="135" t="s">
        <v>8246</v>
      </c>
      <c r="B1424" s="135" t="s">
        <v>8367</v>
      </c>
      <c r="E1424" s="116"/>
      <c r="F1424" s="116"/>
    </row>
    <row r="1425" spans="1:6">
      <c r="A1425" s="135" t="s">
        <v>3610</v>
      </c>
      <c r="B1425" s="135" t="s">
        <v>3641</v>
      </c>
      <c r="E1425" s="162">
        <v>228</v>
      </c>
      <c r="F1425" s="116"/>
    </row>
    <row r="1426" spans="1:6">
      <c r="A1426" s="135" t="s">
        <v>3612</v>
      </c>
      <c r="B1426" s="135" t="s">
        <v>3642</v>
      </c>
      <c r="E1426" s="118"/>
      <c r="F1426" s="116"/>
    </row>
    <row r="1427" spans="1:6">
      <c r="A1427" s="135" t="s">
        <v>3614</v>
      </c>
      <c r="B1427" s="135" t="s">
        <v>3643</v>
      </c>
      <c r="E1427" s="162">
        <v>245</v>
      </c>
      <c r="F1427" s="116"/>
    </row>
    <row r="1428" spans="1:6">
      <c r="A1428" s="135" t="s">
        <v>3616</v>
      </c>
      <c r="B1428" s="135" t="s">
        <v>3644</v>
      </c>
      <c r="C1428" s="116"/>
      <c r="D1428" s="116"/>
      <c r="E1428" s="116"/>
      <c r="F1428" s="116"/>
    </row>
    <row r="1429" spans="1:6">
      <c r="A1429" s="135" t="s">
        <v>1728</v>
      </c>
      <c r="B1429" s="135" t="s">
        <v>3645</v>
      </c>
      <c r="C1429" s="116"/>
      <c r="D1429" s="116"/>
      <c r="E1429" s="116"/>
      <c r="F1429" s="116"/>
    </row>
    <row r="1430" spans="1:6">
      <c r="A1430" s="135" t="s">
        <v>3646</v>
      </c>
      <c r="B1430" s="116"/>
      <c r="C1430" s="116"/>
      <c r="D1430" s="116"/>
      <c r="E1430" s="116"/>
      <c r="F1430" s="116"/>
    </row>
    <row r="1431" spans="1:6">
      <c r="A1431" s="135" t="s">
        <v>3647</v>
      </c>
      <c r="B1431" s="116"/>
      <c r="C1431" s="116"/>
      <c r="D1431" s="116"/>
      <c r="E1431" s="116"/>
      <c r="F1431" s="116"/>
    </row>
    <row r="1432" spans="1:6">
      <c r="A1432" s="135" t="s">
        <v>3648</v>
      </c>
      <c r="B1432" s="116"/>
      <c r="C1432" s="116"/>
      <c r="D1432" s="116"/>
      <c r="E1432" s="116"/>
      <c r="F1432" s="116"/>
    </row>
    <row r="1434" spans="1:6" ht="17">
      <c r="A1434" s="143" t="s">
        <v>1501</v>
      </c>
      <c r="B1434" s="116"/>
      <c r="C1434" s="116"/>
    </row>
    <row r="1435" spans="1:6">
      <c r="A1435" s="133" t="s">
        <v>60</v>
      </c>
      <c r="B1435" s="133" t="s">
        <v>2</v>
      </c>
      <c r="C1435" s="133" t="s">
        <v>157</v>
      </c>
    </row>
    <row r="1436" spans="1:6">
      <c r="A1436" s="133" t="s">
        <v>1502</v>
      </c>
      <c r="B1436" s="116"/>
      <c r="C1436" s="116"/>
    </row>
    <row r="1437" spans="1:6">
      <c r="A1437" s="135" t="s">
        <v>1503</v>
      </c>
      <c r="B1437" s="135" t="s">
        <v>1504</v>
      </c>
      <c r="C1437" s="164" t="s">
        <v>9133</v>
      </c>
    </row>
    <row r="1438" spans="1:6">
      <c r="A1438" s="135" t="s">
        <v>1505</v>
      </c>
      <c r="B1438" s="135" t="s">
        <v>1506</v>
      </c>
      <c r="C1438" s="25">
        <v>14.4</v>
      </c>
    </row>
    <row r="1439" spans="1:6">
      <c r="A1439" s="135" t="s">
        <v>1507</v>
      </c>
      <c r="B1439" s="135" t="s">
        <v>1508</v>
      </c>
      <c r="C1439" s="25">
        <v>16.3</v>
      </c>
    </row>
    <row r="1440" spans="1:6">
      <c r="A1440" s="135" t="s">
        <v>1509</v>
      </c>
      <c r="B1440" s="135" t="s">
        <v>1510</v>
      </c>
      <c r="C1440" s="25">
        <v>17.399999999999999</v>
      </c>
    </row>
    <row r="1441" spans="1:3">
      <c r="A1441" s="135" t="s">
        <v>1511</v>
      </c>
      <c r="B1441" s="135" t="s">
        <v>1512</v>
      </c>
      <c r="C1441" s="25">
        <v>19.100000000000001</v>
      </c>
    </row>
    <row r="1442" spans="1:3">
      <c r="A1442" s="135" t="s">
        <v>1513</v>
      </c>
      <c r="B1442" s="135" t="s">
        <v>1514</v>
      </c>
      <c r="C1442" s="25">
        <v>18.5</v>
      </c>
    </row>
    <row r="1443" spans="1:3">
      <c r="A1443" s="135" t="s">
        <v>1515</v>
      </c>
      <c r="B1443" s="135" t="s">
        <v>1516</v>
      </c>
      <c r="C1443" s="25">
        <v>19.100000000000001</v>
      </c>
    </row>
    <row r="1444" spans="1:3">
      <c r="A1444" s="135" t="s">
        <v>1517</v>
      </c>
      <c r="B1444" s="135" t="s">
        <v>1518</v>
      </c>
      <c r="C1444" s="25">
        <v>45.5</v>
      </c>
    </row>
    <row r="1445" spans="1:3">
      <c r="A1445" s="133" t="s">
        <v>1519</v>
      </c>
      <c r="B1445" s="116"/>
      <c r="C1445" s="116"/>
    </row>
    <row r="1446" spans="1:3">
      <c r="A1446" s="135" t="s">
        <v>1520</v>
      </c>
      <c r="B1446" s="135" t="s">
        <v>1521</v>
      </c>
      <c r="C1446" s="173">
        <v>13.8</v>
      </c>
    </row>
    <row r="1447" spans="1:3">
      <c r="A1447" s="135" t="s">
        <v>1522</v>
      </c>
      <c r="B1447" s="135" t="s">
        <v>1523</v>
      </c>
      <c r="C1447" s="25">
        <v>17.399999999999999</v>
      </c>
    </row>
    <row r="1448" spans="1:3">
      <c r="A1448" s="135" t="s">
        <v>1524</v>
      </c>
      <c r="B1448" s="135" t="s">
        <v>1525</v>
      </c>
      <c r="C1448" s="25">
        <v>19.100000000000001</v>
      </c>
    </row>
    <row r="1449" spans="1:3">
      <c r="A1449" s="135" t="s">
        <v>1526</v>
      </c>
      <c r="B1449" s="135" t="s">
        <v>1527</v>
      </c>
      <c r="C1449" s="25">
        <v>20.399999999999999</v>
      </c>
    </row>
    <row r="1450" spans="1:3">
      <c r="A1450" s="135" t="s">
        <v>1528</v>
      </c>
      <c r="B1450" s="135" t="s">
        <v>1529</v>
      </c>
      <c r="C1450" s="25">
        <v>20.9</v>
      </c>
    </row>
    <row r="1451" spans="1:3">
      <c r="A1451" s="135" t="s">
        <v>1530</v>
      </c>
      <c r="B1451" s="135" t="s">
        <v>1531</v>
      </c>
      <c r="C1451" s="25">
        <v>21.5</v>
      </c>
    </row>
    <row r="1452" spans="1:3">
      <c r="A1452" s="135" t="s">
        <v>1532</v>
      </c>
      <c r="B1452" s="135" t="s">
        <v>1533</v>
      </c>
      <c r="C1452" s="25">
        <v>22.2</v>
      </c>
    </row>
    <row r="1453" spans="1:3">
      <c r="A1453" s="135" t="s">
        <v>1534</v>
      </c>
      <c r="B1453" s="135" t="s">
        <v>1535</v>
      </c>
      <c r="C1453" s="25">
        <v>47.9</v>
      </c>
    </row>
    <row r="1454" spans="1:3">
      <c r="A1454" s="133" t="s">
        <v>1536</v>
      </c>
      <c r="B1454" s="116"/>
      <c r="C1454" s="116"/>
    </row>
    <row r="1455" spans="1:3">
      <c r="A1455" s="135" t="s">
        <v>1537</v>
      </c>
      <c r="B1455" s="135" t="s">
        <v>1538</v>
      </c>
      <c r="C1455" s="167">
        <v>13.8</v>
      </c>
    </row>
    <row r="1456" spans="1:3">
      <c r="A1456" s="133" t="s">
        <v>1539</v>
      </c>
      <c r="B1456" s="116"/>
      <c r="C1456" s="116"/>
    </row>
    <row r="1457" spans="1:3">
      <c r="A1457" s="256" t="s">
        <v>1540</v>
      </c>
      <c r="B1457" s="135" t="s">
        <v>1541</v>
      </c>
      <c r="C1457" s="254" t="s">
        <v>3081</v>
      </c>
    </row>
    <row r="1458" spans="1:3">
      <c r="A1458" s="256"/>
      <c r="B1458" s="135" t="s">
        <v>1542</v>
      </c>
      <c r="C1458" s="254"/>
    </row>
    <row r="1459" spans="1:3">
      <c r="A1459" s="256"/>
      <c r="B1459" s="135" t="s">
        <v>1543</v>
      </c>
      <c r="C1459" s="254"/>
    </row>
    <row r="1460" spans="1:3">
      <c r="A1460" s="256"/>
      <c r="B1460" s="135" t="s">
        <v>1544</v>
      </c>
      <c r="C1460" s="254"/>
    </row>
    <row r="1461" spans="1:3">
      <c r="A1461" s="256"/>
      <c r="B1461" s="135" t="s">
        <v>1545</v>
      </c>
      <c r="C1461" s="254"/>
    </row>
  </sheetData>
  <mergeCells count="184">
    <mergeCell ref="D795:D796"/>
    <mergeCell ref="C795:C796"/>
    <mergeCell ref="B795:B796"/>
    <mergeCell ref="C836:C837"/>
    <mergeCell ref="B836:B837"/>
    <mergeCell ref="C811:C812"/>
    <mergeCell ref="C1291:C1292"/>
    <mergeCell ref="B1291:B1292"/>
    <mergeCell ref="E1191:E1192"/>
    <mergeCell ref="D1191:D1192"/>
    <mergeCell ref="D1185:D1188"/>
    <mergeCell ref="E1167:E1169"/>
    <mergeCell ref="E1215:E1216"/>
    <mergeCell ref="E1212:E1214"/>
    <mergeCell ref="E1209:E1211"/>
    <mergeCell ref="E1206:E1207"/>
    <mergeCell ref="D1173:D1176"/>
    <mergeCell ref="D1170:D1172"/>
    <mergeCell ref="D1181:D1184"/>
    <mergeCell ref="E1178:E1180"/>
    <mergeCell ref="E1203:E1205"/>
    <mergeCell ref="E1201:E1202"/>
    <mergeCell ref="E233:E234"/>
    <mergeCell ref="C233:C234"/>
    <mergeCell ref="B233:B234"/>
    <mergeCell ref="A233:A234"/>
    <mergeCell ref="A230:A231"/>
    <mergeCell ref="A221:A222"/>
    <mergeCell ref="A276:A277"/>
    <mergeCell ref="A326:A327"/>
    <mergeCell ref="B309:B310"/>
    <mergeCell ref="A309:A310"/>
    <mergeCell ref="A168:A169"/>
    <mergeCell ref="E120:E121"/>
    <mergeCell ref="D120:D121"/>
    <mergeCell ref="C120:C121"/>
    <mergeCell ref="A120:A121"/>
    <mergeCell ref="E174:E175"/>
    <mergeCell ref="D174:D175"/>
    <mergeCell ref="C174:C175"/>
    <mergeCell ref="A174:A175"/>
    <mergeCell ref="A110:A111"/>
    <mergeCell ref="E117:E118"/>
    <mergeCell ref="D117:D118"/>
    <mergeCell ref="C117:C118"/>
    <mergeCell ref="A117:A118"/>
    <mergeCell ref="A54:A55"/>
    <mergeCell ref="D12:D13"/>
    <mergeCell ref="B12:B13"/>
    <mergeCell ref="A12:A13"/>
    <mergeCell ref="A4:A6"/>
    <mergeCell ref="E2:E3"/>
    <mergeCell ref="D2:D3"/>
    <mergeCell ref="C2:C3"/>
    <mergeCell ref="A2:A3"/>
    <mergeCell ref="C69:C70"/>
    <mergeCell ref="A69:A70"/>
    <mergeCell ref="E61:E62"/>
    <mergeCell ref="D61:D62"/>
    <mergeCell ref="C61:C62"/>
    <mergeCell ref="A61:A62"/>
    <mergeCell ref="F293:F294"/>
    <mergeCell ref="E293:E294"/>
    <mergeCell ref="C293:C294"/>
    <mergeCell ref="B293:B294"/>
    <mergeCell ref="A293:A294"/>
    <mergeCell ref="A290:A291"/>
    <mergeCell ref="F279:F280"/>
    <mergeCell ref="E279:E280"/>
    <mergeCell ref="C279:C280"/>
    <mergeCell ref="B279:B280"/>
    <mergeCell ref="A279:A280"/>
    <mergeCell ref="A395:A396"/>
    <mergeCell ref="A393:A394"/>
    <mergeCell ref="A389:A390"/>
    <mergeCell ref="A387:A388"/>
    <mergeCell ref="B450:B451"/>
    <mergeCell ref="B444:B445"/>
    <mergeCell ref="B439:B440"/>
    <mergeCell ref="A417:A418"/>
    <mergeCell ref="A407:A409"/>
    <mergeCell ref="A405:A406"/>
    <mergeCell ref="A403:A404"/>
    <mergeCell ref="A399:A400"/>
    <mergeCell ref="A420:A422"/>
    <mergeCell ref="A608:A609"/>
    <mergeCell ref="B604:B607"/>
    <mergeCell ref="A604:A607"/>
    <mergeCell ref="C597:C599"/>
    <mergeCell ref="B597:B599"/>
    <mergeCell ref="A597:A599"/>
    <mergeCell ref="A515:A516"/>
    <mergeCell ref="A496:A497"/>
    <mergeCell ref="B637:B640"/>
    <mergeCell ref="A637:A640"/>
    <mergeCell ref="A629:A631"/>
    <mergeCell ref="A619:A620"/>
    <mergeCell ref="B613:B616"/>
    <mergeCell ref="A613:A616"/>
    <mergeCell ref="C657:C658"/>
    <mergeCell ref="B657:B658"/>
    <mergeCell ref="C714:C715"/>
    <mergeCell ref="B714:B715"/>
    <mergeCell ref="C701:C702"/>
    <mergeCell ref="B701:B702"/>
    <mergeCell ref="D780:D781"/>
    <mergeCell ref="A780:A781"/>
    <mergeCell ref="C778:C779"/>
    <mergeCell ref="A778:A779"/>
    <mergeCell ref="D764:D765"/>
    <mergeCell ref="C764:C765"/>
    <mergeCell ref="B764:B765"/>
    <mergeCell ref="C753:C754"/>
    <mergeCell ref="B753:B754"/>
    <mergeCell ref="D741:D742"/>
    <mergeCell ref="C741:C742"/>
    <mergeCell ref="B741:B742"/>
    <mergeCell ref="C685:C686"/>
    <mergeCell ref="B685:B686"/>
    <mergeCell ref="C673:C674"/>
    <mergeCell ref="B673:B674"/>
    <mergeCell ref="B811:B812"/>
    <mergeCell ref="C859:C860"/>
    <mergeCell ref="B859:B860"/>
    <mergeCell ref="B1230:B1233"/>
    <mergeCell ref="A1230:A1233"/>
    <mergeCell ref="B1227:B1229"/>
    <mergeCell ref="A1227:A1229"/>
    <mergeCell ref="A664:A665"/>
    <mergeCell ref="A661:A662"/>
    <mergeCell ref="A1224:A1226"/>
    <mergeCell ref="E1273:E1274"/>
    <mergeCell ref="A1273:A1274"/>
    <mergeCell ref="E1270:E1272"/>
    <mergeCell ref="A1270:A1272"/>
    <mergeCell ref="E1267:E1269"/>
    <mergeCell ref="E1264:E1265"/>
    <mergeCell ref="A1264:A1265"/>
    <mergeCell ref="E1261:E1263"/>
    <mergeCell ref="A1261:A1263"/>
    <mergeCell ref="E1259:E1260"/>
    <mergeCell ref="A1259:A1260"/>
    <mergeCell ref="B1235:B1237"/>
    <mergeCell ref="A1235:A1237"/>
    <mergeCell ref="D1248:D1249"/>
    <mergeCell ref="B1248:B1249"/>
    <mergeCell ref="A1248:A1249"/>
    <mergeCell ref="B1242:B1245"/>
    <mergeCell ref="A1242:A1245"/>
    <mergeCell ref="B1238:B1241"/>
    <mergeCell ref="A1238:A1241"/>
    <mergeCell ref="A1267:A1269"/>
    <mergeCell ref="C1299:C1303"/>
    <mergeCell ref="A1299:A1303"/>
    <mergeCell ref="C1294:C1295"/>
    <mergeCell ref="A1294:A1295"/>
    <mergeCell ref="A1342:A1343"/>
    <mergeCell ref="C1340:C1341"/>
    <mergeCell ref="A1340:A1341"/>
    <mergeCell ref="C1338:C1339"/>
    <mergeCell ref="B1338:B1339"/>
    <mergeCell ref="A1327:A1331"/>
    <mergeCell ref="A1322:A1326"/>
    <mergeCell ref="A1317:A1321"/>
    <mergeCell ref="C1377:C1380"/>
    <mergeCell ref="B1377:B1380"/>
    <mergeCell ref="D1357:D1371"/>
    <mergeCell ref="C1357:C1371"/>
    <mergeCell ref="C1342:C1343"/>
    <mergeCell ref="A1313:A1316"/>
    <mergeCell ref="C1306:C1308"/>
    <mergeCell ref="A1306:A1308"/>
    <mergeCell ref="C1304:C1305"/>
    <mergeCell ref="A1304:A1305"/>
    <mergeCell ref="C1457:C1461"/>
    <mergeCell ref="A1457:A1461"/>
    <mergeCell ref="E1414:E1417"/>
    <mergeCell ref="C1414:C1417"/>
    <mergeCell ref="B1414:B1417"/>
    <mergeCell ref="F1394:F1406"/>
    <mergeCell ref="E1394:E1406"/>
    <mergeCell ref="D1394:D1406"/>
    <mergeCell ref="C1394:C1406"/>
    <mergeCell ref="F1414:F1417"/>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5"/>
  <sheetViews>
    <sheetView topLeftCell="A589" workbookViewId="0">
      <selection activeCell="C626" sqref="C626"/>
    </sheetView>
  </sheetViews>
  <sheetFormatPr baseColWidth="10" defaultRowHeight="15" x14ac:dyDescent="0"/>
  <cols>
    <col min="1" max="1" width="20.5" customWidth="1"/>
    <col min="2" max="2" width="22" customWidth="1"/>
    <col min="3" max="3" width="24" customWidth="1"/>
    <col min="4" max="4" width="20.1640625" customWidth="1"/>
    <col min="5" max="5" width="17.5" customWidth="1"/>
    <col min="6" max="6" width="18" customWidth="1"/>
  </cols>
  <sheetData>
    <row r="1" spans="1:7" ht="19">
      <c r="A1" s="1" t="s">
        <v>3649</v>
      </c>
    </row>
    <row r="3" spans="1:7" ht="17">
      <c r="A3" s="15" t="s">
        <v>3650</v>
      </c>
      <c r="B3" s="10"/>
      <c r="C3" s="10"/>
      <c r="D3" s="10"/>
      <c r="E3" s="10"/>
      <c r="F3" s="10"/>
      <c r="G3" s="10"/>
    </row>
    <row r="4" spans="1:7">
      <c r="A4" s="11" t="s">
        <v>1</v>
      </c>
      <c r="B4" s="11" t="s">
        <v>2</v>
      </c>
      <c r="C4" s="11" t="s">
        <v>2381</v>
      </c>
      <c r="D4" s="10"/>
      <c r="E4" s="10"/>
      <c r="F4" s="10"/>
      <c r="G4" s="10"/>
    </row>
    <row r="5" spans="1:7">
      <c r="A5" s="256">
        <v>3</v>
      </c>
      <c r="B5" s="12" t="s">
        <v>2271</v>
      </c>
      <c r="C5" s="12" t="s">
        <v>2274</v>
      </c>
      <c r="D5" s="260"/>
      <c r="E5" s="10"/>
      <c r="F5" s="10"/>
      <c r="G5" s="10"/>
    </row>
    <row r="6" spans="1:7">
      <c r="A6" s="256"/>
      <c r="B6" s="12" t="s">
        <v>3651</v>
      </c>
      <c r="C6" s="12" t="s">
        <v>2273</v>
      </c>
      <c r="D6" s="260"/>
      <c r="E6" s="10"/>
      <c r="F6" s="10"/>
      <c r="G6" s="10"/>
    </row>
    <row r="7" spans="1:7">
      <c r="A7" s="256"/>
      <c r="B7" s="12" t="s">
        <v>2273</v>
      </c>
      <c r="C7" s="10"/>
      <c r="D7" s="260"/>
      <c r="E7" s="10"/>
      <c r="F7" s="10"/>
      <c r="G7" s="10"/>
    </row>
    <row r="8" spans="1:7">
      <c r="A8" s="20" t="s">
        <v>3652</v>
      </c>
      <c r="B8" s="10"/>
      <c r="C8" s="10"/>
      <c r="D8" s="10"/>
      <c r="E8" s="10"/>
      <c r="F8" s="10"/>
      <c r="G8" s="10"/>
    </row>
    <row r="9" spans="1:7">
      <c r="A9" s="12" t="s">
        <v>2277</v>
      </c>
      <c r="B9" s="10"/>
      <c r="C9" s="10"/>
      <c r="D9" s="10"/>
      <c r="E9" s="10"/>
      <c r="F9" s="10"/>
      <c r="G9" s="10"/>
    </row>
    <row r="10" spans="1:7">
      <c r="A10" s="12" t="s">
        <v>3653</v>
      </c>
      <c r="B10" s="10"/>
      <c r="C10" s="10"/>
      <c r="D10" s="10"/>
      <c r="E10" s="10"/>
      <c r="F10" s="10"/>
      <c r="G10" s="10"/>
    </row>
    <row r="11" spans="1:7">
      <c r="A11" s="12" t="s">
        <v>3654</v>
      </c>
      <c r="B11" s="10"/>
      <c r="C11" s="10"/>
      <c r="D11" s="10"/>
      <c r="E11" s="10"/>
      <c r="F11" s="10"/>
      <c r="G11" s="10"/>
    </row>
    <row r="12" spans="1:7">
      <c r="A12" s="11" t="s">
        <v>1547</v>
      </c>
      <c r="B12" s="10"/>
      <c r="C12" s="10"/>
      <c r="D12" s="10"/>
      <c r="E12" s="10"/>
      <c r="F12" s="10"/>
      <c r="G12" s="10"/>
    </row>
    <row r="13" spans="1:7">
      <c r="A13" s="256">
        <v>626</v>
      </c>
      <c r="B13" s="256">
        <v>626</v>
      </c>
      <c r="C13" s="12" t="s">
        <v>3655</v>
      </c>
      <c r="D13" s="12">
        <v>613</v>
      </c>
      <c r="E13" s="12" t="s">
        <v>3658</v>
      </c>
      <c r="F13" s="10"/>
      <c r="G13" s="10"/>
    </row>
    <row r="14" spans="1:7">
      <c r="A14" s="256"/>
      <c r="B14" s="256"/>
      <c r="C14" s="12" t="s">
        <v>3656</v>
      </c>
      <c r="D14" s="12" t="s">
        <v>3657</v>
      </c>
      <c r="E14" s="12" t="s">
        <v>3659</v>
      </c>
      <c r="F14" s="10"/>
      <c r="G14" s="10"/>
    </row>
    <row r="15" spans="1:7">
      <c r="A15" s="256"/>
      <c r="B15" s="256"/>
      <c r="C15" s="10"/>
      <c r="D15" s="10"/>
      <c r="E15" s="12" t="s">
        <v>3660</v>
      </c>
      <c r="F15" s="10"/>
      <c r="G15" s="10"/>
    </row>
    <row r="16" spans="1:7">
      <c r="A16" s="11" t="s">
        <v>3661</v>
      </c>
      <c r="B16" s="10"/>
      <c r="C16" s="10"/>
      <c r="D16" s="10"/>
      <c r="E16" s="10"/>
      <c r="F16" s="10"/>
      <c r="G16" s="10"/>
    </row>
    <row r="17" spans="1:7">
      <c r="A17" s="11" t="s">
        <v>2281</v>
      </c>
      <c r="B17" s="10"/>
      <c r="C17" s="10"/>
      <c r="D17" s="10"/>
      <c r="E17" s="10"/>
      <c r="F17" s="10"/>
      <c r="G17" s="10"/>
    </row>
    <row r="18" spans="1:7">
      <c r="A18" s="12" t="s">
        <v>3662</v>
      </c>
      <c r="B18" s="12" t="s">
        <v>15</v>
      </c>
      <c r="C18" s="211">
        <v>3063</v>
      </c>
      <c r="D18" s="211">
        <v>3173</v>
      </c>
      <c r="E18" s="211">
        <v>3185</v>
      </c>
      <c r="F18" s="211">
        <v>3203</v>
      </c>
      <c r="G18" s="164">
        <v>-123</v>
      </c>
    </row>
    <row r="19" spans="1:7">
      <c r="A19" s="12" t="s">
        <v>3663</v>
      </c>
      <c r="B19" s="12" t="s">
        <v>3664</v>
      </c>
      <c r="C19" s="10"/>
      <c r="D19" s="10"/>
      <c r="E19" s="10"/>
      <c r="F19" s="10"/>
      <c r="G19" s="10"/>
    </row>
    <row r="20" spans="1:7">
      <c r="A20" s="12" t="s">
        <v>3665</v>
      </c>
      <c r="B20" s="12" t="s">
        <v>3666</v>
      </c>
      <c r="C20" s="213">
        <v>3451</v>
      </c>
      <c r="D20" s="213">
        <v>3561</v>
      </c>
      <c r="E20" s="213">
        <v>3573</v>
      </c>
      <c r="F20" s="213">
        <v>3591</v>
      </c>
      <c r="G20" s="10"/>
    </row>
    <row r="21" spans="1:7">
      <c r="A21" s="12" t="s">
        <v>3667</v>
      </c>
      <c r="B21" s="12" t="s">
        <v>3668</v>
      </c>
      <c r="C21" s="10"/>
      <c r="D21" s="10"/>
      <c r="E21" s="10"/>
      <c r="F21" s="10"/>
      <c r="G21" s="10"/>
    </row>
    <row r="22" spans="1:7">
      <c r="A22" s="11" t="s">
        <v>2310</v>
      </c>
      <c r="B22" s="10"/>
      <c r="C22" s="10"/>
      <c r="D22" s="10"/>
      <c r="E22" s="10"/>
      <c r="F22" s="10"/>
      <c r="G22" s="10"/>
    </row>
    <row r="23" spans="1:7">
      <c r="A23" s="12" t="s">
        <v>3669</v>
      </c>
      <c r="B23" s="12" t="s">
        <v>3670</v>
      </c>
      <c r="C23" s="211">
        <v>3240</v>
      </c>
      <c r="D23" s="211">
        <v>3350</v>
      </c>
      <c r="E23" s="211">
        <v>3362</v>
      </c>
      <c r="F23" s="211">
        <v>3380</v>
      </c>
      <c r="G23" s="164">
        <v>-123</v>
      </c>
    </row>
    <row r="24" spans="1:7">
      <c r="A24" s="12" t="s">
        <v>3671</v>
      </c>
      <c r="B24" s="12" t="s">
        <v>3672</v>
      </c>
      <c r="C24" s="213">
        <v>3311</v>
      </c>
      <c r="D24" s="213">
        <v>3421</v>
      </c>
      <c r="E24" s="213">
        <v>3433</v>
      </c>
      <c r="F24" s="213">
        <v>3451</v>
      </c>
      <c r="G24" s="10"/>
    </row>
    <row r="25" spans="1:7">
      <c r="A25" s="12" t="s">
        <v>3673</v>
      </c>
      <c r="B25" s="12" t="s">
        <v>29</v>
      </c>
      <c r="C25" s="213">
        <v>3240</v>
      </c>
      <c r="D25" s="213">
        <v>3350</v>
      </c>
      <c r="E25" s="213">
        <v>3362</v>
      </c>
      <c r="F25" s="213">
        <v>3380</v>
      </c>
      <c r="G25" s="10"/>
    </row>
    <row r="26" spans="1:7">
      <c r="A26" s="12" t="s">
        <v>3674</v>
      </c>
      <c r="B26" s="12" t="s">
        <v>3675</v>
      </c>
      <c r="C26" s="10"/>
      <c r="D26" s="10"/>
      <c r="E26" s="10"/>
      <c r="F26" s="10"/>
      <c r="G26" s="10"/>
    </row>
    <row r="27" spans="1:7">
      <c r="A27" s="12" t="s">
        <v>3676</v>
      </c>
      <c r="B27" s="12" t="s">
        <v>3677</v>
      </c>
      <c r="C27" s="213">
        <v>3739</v>
      </c>
      <c r="D27" s="213">
        <v>3849</v>
      </c>
      <c r="E27" s="213">
        <v>3861</v>
      </c>
      <c r="F27" s="213">
        <v>3879</v>
      </c>
      <c r="G27" s="10"/>
    </row>
    <row r="28" spans="1:7">
      <c r="A28" s="194" t="s">
        <v>3680</v>
      </c>
      <c r="B28" s="12" t="s">
        <v>3678</v>
      </c>
      <c r="C28" s="10"/>
      <c r="D28" s="10"/>
      <c r="E28" s="10"/>
      <c r="F28" s="10"/>
      <c r="G28" s="10"/>
    </row>
    <row r="29" spans="1:7">
      <c r="A29" s="11" t="s">
        <v>2353</v>
      </c>
      <c r="B29" s="10"/>
      <c r="C29" s="10"/>
      <c r="D29" s="10"/>
      <c r="E29" s="10"/>
      <c r="F29" s="10"/>
      <c r="G29" s="10"/>
    </row>
    <row r="30" spans="1:7">
      <c r="A30" s="12" t="s">
        <v>3679</v>
      </c>
      <c r="B30" s="12" t="s">
        <v>740</v>
      </c>
      <c r="C30" s="211">
        <v>3318</v>
      </c>
      <c r="D30" s="211">
        <v>3428</v>
      </c>
      <c r="E30" s="211">
        <v>3440</v>
      </c>
      <c r="F30" s="211">
        <v>3458</v>
      </c>
      <c r="G30" s="164">
        <v>-123</v>
      </c>
    </row>
    <row r="31" spans="1:7">
      <c r="A31" s="194" t="s">
        <v>9371</v>
      </c>
      <c r="B31" s="194" t="s">
        <v>3708</v>
      </c>
      <c r="C31" s="211">
        <v>3611</v>
      </c>
      <c r="D31" s="211">
        <v>3721</v>
      </c>
      <c r="E31" s="211">
        <v>3733</v>
      </c>
      <c r="F31" s="211">
        <v>3751</v>
      </c>
      <c r="G31" s="197"/>
    </row>
    <row r="32" spans="1:7">
      <c r="A32" s="12" t="s">
        <v>3680</v>
      </c>
      <c r="B32" s="12" t="s">
        <v>3681</v>
      </c>
      <c r="C32" s="213">
        <v>3611</v>
      </c>
      <c r="D32" s="213">
        <v>3721</v>
      </c>
      <c r="E32" s="213">
        <v>3733</v>
      </c>
      <c r="F32" s="213">
        <v>3751</v>
      </c>
      <c r="G32" s="10"/>
    </row>
    <row r="33" spans="1:7">
      <c r="A33" s="16"/>
      <c r="B33" s="10"/>
      <c r="C33" s="10"/>
      <c r="D33" s="10"/>
      <c r="E33" s="10"/>
      <c r="F33" s="10"/>
      <c r="G33" s="10"/>
    </row>
    <row r="34" spans="1:7">
      <c r="A34" s="11" t="s">
        <v>3682</v>
      </c>
      <c r="B34" s="10"/>
      <c r="C34" s="10"/>
      <c r="D34" s="10"/>
      <c r="E34" s="10"/>
      <c r="F34" s="10"/>
      <c r="G34" s="10"/>
    </row>
    <row r="35" spans="1:7">
      <c r="A35" s="11" t="s">
        <v>2281</v>
      </c>
      <c r="B35" s="10"/>
      <c r="C35" s="10"/>
      <c r="D35" s="10"/>
      <c r="E35" s="10"/>
      <c r="F35" s="10"/>
      <c r="G35" s="10"/>
    </row>
    <row r="36" spans="1:7">
      <c r="A36" s="12" t="s">
        <v>3683</v>
      </c>
      <c r="B36" s="12" t="s">
        <v>15</v>
      </c>
      <c r="C36" s="211">
        <v>3213</v>
      </c>
      <c r="D36" s="211">
        <v>3323</v>
      </c>
      <c r="E36" s="211">
        <v>3335</v>
      </c>
      <c r="F36" s="211">
        <v>3353</v>
      </c>
      <c r="G36" s="164">
        <v>-123</v>
      </c>
    </row>
    <row r="37" spans="1:7">
      <c r="A37" s="12" t="s">
        <v>3684</v>
      </c>
      <c r="B37" s="12" t="s">
        <v>3664</v>
      </c>
      <c r="C37" s="10"/>
      <c r="D37" s="10"/>
      <c r="E37" s="10"/>
      <c r="F37" s="10"/>
      <c r="G37" s="10"/>
    </row>
    <row r="38" spans="1:7">
      <c r="A38" s="12" t="s">
        <v>3685</v>
      </c>
      <c r="B38" s="12" t="s">
        <v>3666</v>
      </c>
      <c r="C38" s="213">
        <v>3601</v>
      </c>
      <c r="D38" s="213">
        <v>3711</v>
      </c>
      <c r="E38" s="213">
        <v>3723</v>
      </c>
      <c r="F38" s="213">
        <v>3741</v>
      </c>
      <c r="G38" s="10"/>
    </row>
    <row r="39" spans="1:7">
      <c r="A39" s="12" t="s">
        <v>3686</v>
      </c>
      <c r="B39" s="12" t="s">
        <v>3668</v>
      </c>
      <c r="C39" s="10"/>
      <c r="D39" s="10"/>
      <c r="E39" s="10"/>
      <c r="F39" s="10"/>
      <c r="G39" s="10"/>
    </row>
    <row r="40" spans="1:7">
      <c r="A40" s="11" t="s">
        <v>2310</v>
      </c>
      <c r="B40" s="10"/>
      <c r="C40" s="10"/>
      <c r="D40" s="10"/>
      <c r="E40" s="10"/>
      <c r="F40" s="10"/>
      <c r="G40" s="10"/>
    </row>
    <row r="41" spans="1:7">
      <c r="A41" s="12" t="s">
        <v>3687</v>
      </c>
      <c r="B41" s="12" t="s">
        <v>3670</v>
      </c>
      <c r="C41" s="211">
        <v>3390</v>
      </c>
      <c r="D41" s="211">
        <v>3500</v>
      </c>
      <c r="E41" s="211">
        <v>3512</v>
      </c>
      <c r="F41" s="211">
        <v>3530</v>
      </c>
      <c r="G41" s="164">
        <v>-123</v>
      </c>
    </row>
    <row r="42" spans="1:7">
      <c r="A42" s="12" t="s">
        <v>3688</v>
      </c>
      <c r="B42" s="12" t="s">
        <v>3672</v>
      </c>
      <c r="C42" s="213">
        <v>3461</v>
      </c>
      <c r="D42" s="213">
        <v>3571</v>
      </c>
      <c r="E42" s="213">
        <v>3583</v>
      </c>
      <c r="F42" s="213">
        <v>3601</v>
      </c>
      <c r="G42" s="10"/>
    </row>
    <row r="43" spans="1:7">
      <c r="A43" s="12" t="s">
        <v>3689</v>
      </c>
      <c r="B43" s="12" t="s">
        <v>29</v>
      </c>
      <c r="C43" s="213">
        <v>3390</v>
      </c>
      <c r="D43" s="213">
        <v>3500</v>
      </c>
      <c r="E43" s="213">
        <v>3512</v>
      </c>
      <c r="F43" s="213">
        <v>3530</v>
      </c>
      <c r="G43" s="10"/>
    </row>
    <row r="44" spans="1:7">
      <c r="A44" s="12" t="s">
        <v>3690</v>
      </c>
      <c r="B44" s="12" t="s">
        <v>3675</v>
      </c>
      <c r="C44" s="10"/>
      <c r="D44" s="10"/>
      <c r="E44" s="10"/>
      <c r="F44" s="10"/>
      <c r="G44" s="10"/>
    </row>
    <row r="45" spans="1:7">
      <c r="A45" s="12" t="s">
        <v>3691</v>
      </c>
      <c r="B45" s="12" t="s">
        <v>3677</v>
      </c>
      <c r="C45" s="213">
        <v>3889</v>
      </c>
      <c r="D45" s="213">
        <v>3999</v>
      </c>
      <c r="E45" s="213">
        <v>4011</v>
      </c>
      <c r="F45" s="213">
        <v>4029</v>
      </c>
      <c r="G45" s="10"/>
    </row>
    <row r="46" spans="1:7">
      <c r="A46" s="12" t="s">
        <v>3692</v>
      </c>
      <c r="B46" s="12" t="s">
        <v>3678</v>
      </c>
      <c r="C46" s="10"/>
      <c r="D46" s="10"/>
      <c r="E46" s="10"/>
      <c r="F46" s="10"/>
      <c r="G46" s="10"/>
    </row>
    <row r="47" spans="1:7">
      <c r="A47" s="11" t="s">
        <v>2353</v>
      </c>
      <c r="B47" s="10"/>
      <c r="C47" s="10"/>
      <c r="D47" s="10"/>
      <c r="E47" s="10"/>
      <c r="F47" s="10"/>
      <c r="G47" s="10"/>
    </row>
    <row r="48" spans="1:7">
      <c r="A48" s="12" t="s">
        <v>3693</v>
      </c>
      <c r="B48" s="12" t="s">
        <v>740</v>
      </c>
      <c r="C48" s="211">
        <v>3468</v>
      </c>
      <c r="D48" s="211">
        <v>3578</v>
      </c>
      <c r="E48" s="211">
        <v>3590</v>
      </c>
      <c r="F48" s="211">
        <v>3608</v>
      </c>
      <c r="G48" s="164">
        <v>-123</v>
      </c>
    </row>
    <row r="49" spans="1:7">
      <c r="A49" s="194" t="s">
        <v>9372</v>
      </c>
      <c r="B49" s="194" t="s">
        <v>3708</v>
      </c>
      <c r="C49" s="211">
        <v>3761</v>
      </c>
      <c r="D49" s="211">
        <v>3871</v>
      </c>
      <c r="E49" s="211">
        <v>3883</v>
      </c>
      <c r="F49" s="211">
        <v>3901</v>
      </c>
      <c r="G49" s="197"/>
    </row>
    <row r="50" spans="1:7">
      <c r="A50" s="12" t="s">
        <v>3694</v>
      </c>
      <c r="B50" s="12" t="s">
        <v>3681</v>
      </c>
      <c r="C50" s="213">
        <v>3761</v>
      </c>
      <c r="D50" s="213">
        <v>3871</v>
      </c>
      <c r="E50" s="213">
        <v>3883</v>
      </c>
      <c r="F50" s="213">
        <v>3901</v>
      </c>
      <c r="G50" s="10"/>
    </row>
    <row r="51" spans="1:7">
      <c r="A51" s="16"/>
      <c r="B51" s="10"/>
      <c r="C51" s="10"/>
      <c r="D51" s="10"/>
      <c r="E51" s="10"/>
      <c r="F51" s="10"/>
      <c r="G51" s="10"/>
    </row>
    <row r="52" spans="1:7">
      <c r="A52" s="11" t="s">
        <v>3695</v>
      </c>
      <c r="B52" s="10"/>
      <c r="C52" s="10"/>
      <c r="D52" s="10"/>
      <c r="E52" s="10"/>
      <c r="F52" s="10"/>
      <c r="G52" s="10"/>
    </row>
    <row r="53" spans="1:7">
      <c r="A53" s="11" t="s">
        <v>2281</v>
      </c>
      <c r="B53" s="10"/>
      <c r="C53" s="10"/>
      <c r="D53" s="10"/>
      <c r="E53" s="10"/>
      <c r="F53" s="10"/>
      <c r="G53" s="10"/>
    </row>
    <row r="54" spans="1:7">
      <c r="A54" s="12" t="s">
        <v>3696</v>
      </c>
      <c r="B54" s="12" t="s">
        <v>15</v>
      </c>
      <c r="C54" s="211">
        <v>3063</v>
      </c>
      <c r="D54" s="211">
        <v>3173</v>
      </c>
      <c r="E54" s="211">
        <v>3185</v>
      </c>
      <c r="F54" s="211">
        <v>3203</v>
      </c>
      <c r="G54" s="164">
        <v>-123</v>
      </c>
    </row>
    <row r="55" spans="1:7">
      <c r="A55" s="12" t="s">
        <v>3697</v>
      </c>
      <c r="B55" s="12" t="s">
        <v>3664</v>
      </c>
      <c r="C55" s="10"/>
      <c r="D55" s="10"/>
      <c r="E55" s="10"/>
      <c r="F55" s="10"/>
      <c r="G55" s="10"/>
    </row>
    <row r="56" spans="1:7">
      <c r="A56" s="12" t="s">
        <v>3698</v>
      </c>
      <c r="B56" s="12" t="s">
        <v>3666</v>
      </c>
      <c r="C56" s="213">
        <v>3451</v>
      </c>
      <c r="D56" s="213">
        <v>3561</v>
      </c>
      <c r="E56" s="213">
        <v>3573</v>
      </c>
      <c r="F56" s="213">
        <v>3591</v>
      </c>
      <c r="G56" s="10"/>
    </row>
    <row r="57" spans="1:7">
      <c r="A57" s="12" t="s">
        <v>3699</v>
      </c>
      <c r="B57" s="12" t="s">
        <v>3668</v>
      </c>
      <c r="C57" s="10"/>
      <c r="D57" s="10"/>
      <c r="E57" s="10"/>
      <c r="F57" s="10"/>
      <c r="G57" s="10"/>
    </row>
    <row r="58" spans="1:7">
      <c r="A58" s="11" t="s">
        <v>2310</v>
      </c>
      <c r="B58" s="10"/>
      <c r="C58" s="10"/>
      <c r="D58" s="10"/>
      <c r="E58" s="10"/>
      <c r="F58" s="10"/>
      <c r="G58" s="10"/>
    </row>
    <row r="59" spans="1:7">
      <c r="A59" s="12" t="s">
        <v>3700</v>
      </c>
      <c r="B59" s="12" t="s">
        <v>3670</v>
      </c>
      <c r="C59" s="211">
        <v>3240</v>
      </c>
      <c r="D59" s="211">
        <v>3350</v>
      </c>
      <c r="E59" s="211">
        <v>3362</v>
      </c>
      <c r="F59" s="211">
        <v>3380</v>
      </c>
      <c r="G59" s="164">
        <v>-123</v>
      </c>
    </row>
    <row r="60" spans="1:7">
      <c r="A60" s="12" t="s">
        <v>3701</v>
      </c>
      <c r="B60" s="12" t="s">
        <v>3672</v>
      </c>
      <c r="C60" s="213">
        <v>3311</v>
      </c>
      <c r="D60" s="213">
        <v>3421</v>
      </c>
      <c r="E60" s="213">
        <v>3433</v>
      </c>
      <c r="F60" s="213">
        <v>3451</v>
      </c>
      <c r="G60" s="10"/>
    </row>
    <row r="61" spans="1:7">
      <c r="A61" s="12" t="s">
        <v>3702</v>
      </c>
      <c r="B61" s="12" t="s">
        <v>29</v>
      </c>
      <c r="C61" s="213">
        <v>3240</v>
      </c>
      <c r="D61" s="213">
        <v>3350</v>
      </c>
      <c r="E61" s="213">
        <v>3362</v>
      </c>
      <c r="F61" s="213">
        <v>3380</v>
      </c>
      <c r="G61" s="10"/>
    </row>
    <row r="62" spans="1:7">
      <c r="A62" s="12" t="s">
        <v>3703</v>
      </c>
      <c r="B62" s="12" t="s">
        <v>3675</v>
      </c>
      <c r="C62" s="10"/>
      <c r="D62" s="10"/>
      <c r="E62" s="10"/>
      <c r="F62" s="10"/>
      <c r="G62" s="10"/>
    </row>
    <row r="63" spans="1:7">
      <c r="A63" s="12" t="s">
        <v>3704</v>
      </c>
      <c r="B63" s="12" t="s">
        <v>3677</v>
      </c>
      <c r="C63" s="213">
        <v>3739</v>
      </c>
      <c r="D63" s="213">
        <v>3849</v>
      </c>
      <c r="E63" s="213">
        <v>3861</v>
      </c>
      <c r="F63" s="213">
        <v>3879</v>
      </c>
      <c r="G63" s="10"/>
    </row>
    <row r="64" spans="1:7">
      <c r="A64" s="12" t="s">
        <v>3705</v>
      </c>
      <c r="B64" s="12" t="s">
        <v>3678</v>
      </c>
      <c r="C64" s="10"/>
      <c r="D64" s="10"/>
      <c r="E64" s="10"/>
      <c r="F64" s="10"/>
      <c r="G64" s="10"/>
    </row>
    <row r="65" spans="1:7">
      <c r="A65" s="11" t="s">
        <v>2353</v>
      </c>
      <c r="B65" s="10"/>
      <c r="C65" s="10"/>
      <c r="D65" s="10"/>
      <c r="E65" s="10"/>
      <c r="F65" s="10"/>
      <c r="G65" s="10"/>
    </row>
    <row r="66" spans="1:7">
      <c r="A66" s="12" t="s">
        <v>3706</v>
      </c>
      <c r="B66" s="12" t="s">
        <v>740</v>
      </c>
      <c r="C66" s="211">
        <v>3318</v>
      </c>
      <c r="D66" s="211">
        <v>3428</v>
      </c>
      <c r="E66" s="211">
        <v>3440</v>
      </c>
      <c r="F66" s="211">
        <v>3458</v>
      </c>
      <c r="G66" s="164">
        <v>-123</v>
      </c>
    </row>
    <row r="67" spans="1:7">
      <c r="A67" s="12" t="s">
        <v>3707</v>
      </c>
      <c r="B67" s="12" t="s">
        <v>3708</v>
      </c>
      <c r="C67" s="213">
        <v>3611</v>
      </c>
      <c r="D67" s="213">
        <v>3721</v>
      </c>
      <c r="E67" s="213">
        <v>3733</v>
      </c>
      <c r="F67" s="213">
        <v>3751</v>
      </c>
      <c r="G67" s="10"/>
    </row>
    <row r="68" spans="1:7">
      <c r="A68" s="12" t="s">
        <v>3709</v>
      </c>
      <c r="B68" s="12" t="s">
        <v>3681</v>
      </c>
      <c r="C68" s="10"/>
      <c r="D68" s="10"/>
      <c r="E68" s="10"/>
      <c r="F68" s="10"/>
      <c r="G68" s="10"/>
    </row>
    <row r="70" spans="1:7" ht="17">
      <c r="A70" s="15" t="s">
        <v>3710</v>
      </c>
      <c r="B70" s="10"/>
      <c r="C70" s="10"/>
      <c r="D70" s="10"/>
      <c r="E70" s="10"/>
      <c r="F70" s="10"/>
    </row>
    <row r="71" spans="1:7">
      <c r="A71" s="11" t="s">
        <v>1</v>
      </c>
      <c r="B71" s="11" t="s">
        <v>2</v>
      </c>
      <c r="C71" s="11" t="s">
        <v>2381</v>
      </c>
      <c r="D71" s="10"/>
      <c r="E71" s="10"/>
      <c r="F71" s="10"/>
    </row>
    <row r="72" spans="1:7">
      <c r="A72" s="12" t="s">
        <v>3711</v>
      </c>
      <c r="B72" s="12" t="s">
        <v>2274</v>
      </c>
      <c r="C72" s="260"/>
      <c r="D72" s="10"/>
      <c r="E72" s="10"/>
      <c r="F72" s="10"/>
    </row>
    <row r="73" spans="1:7">
      <c r="A73" s="12" t="s">
        <v>2272</v>
      </c>
      <c r="B73" s="12" t="s">
        <v>2273</v>
      </c>
      <c r="C73" s="260"/>
      <c r="D73" s="10"/>
      <c r="E73" s="10"/>
      <c r="F73" s="10"/>
    </row>
    <row r="74" spans="1:7">
      <c r="A74" s="12" t="s">
        <v>2273</v>
      </c>
      <c r="B74" s="10"/>
      <c r="C74" s="260"/>
      <c r="D74" s="10"/>
      <c r="E74" s="10"/>
      <c r="F74" s="10"/>
    </row>
    <row r="75" spans="1:7">
      <c r="A75" s="20" t="s">
        <v>3652</v>
      </c>
      <c r="B75" s="10"/>
      <c r="C75" s="10"/>
      <c r="D75" s="10"/>
      <c r="E75" s="10"/>
      <c r="F75" s="10"/>
    </row>
    <row r="76" spans="1:7">
      <c r="A76" s="12" t="s">
        <v>2277</v>
      </c>
      <c r="B76" s="10"/>
      <c r="C76" s="10"/>
      <c r="D76" s="10"/>
      <c r="E76" s="10"/>
      <c r="F76" s="10"/>
    </row>
    <row r="77" spans="1:7">
      <c r="A77" s="12" t="s">
        <v>3712</v>
      </c>
      <c r="B77" s="10"/>
      <c r="C77" s="10"/>
      <c r="D77" s="10"/>
      <c r="E77" s="10"/>
      <c r="F77" s="10"/>
    </row>
    <row r="78" spans="1:7">
      <c r="A78" s="12" t="s">
        <v>3654</v>
      </c>
      <c r="B78" s="10"/>
      <c r="C78" s="10"/>
      <c r="D78" s="10"/>
      <c r="E78" s="10"/>
      <c r="F78" s="10"/>
    </row>
    <row r="79" spans="1:7">
      <c r="A79" s="11" t="s">
        <v>1547</v>
      </c>
      <c r="B79" s="10"/>
      <c r="C79" s="10"/>
      <c r="D79" s="10"/>
      <c r="E79" s="10"/>
      <c r="F79" s="10"/>
    </row>
    <row r="80" spans="1:7">
      <c r="A80" s="256">
        <v>626</v>
      </c>
      <c r="B80" s="12" t="s">
        <v>3655</v>
      </c>
      <c r="C80" s="12">
        <v>613</v>
      </c>
      <c r="D80" s="12" t="s">
        <v>3658</v>
      </c>
      <c r="E80" s="10"/>
      <c r="F80" s="10"/>
    </row>
    <row r="81" spans="1:6">
      <c r="A81" s="256"/>
      <c r="B81" s="12" t="s">
        <v>3713</v>
      </c>
      <c r="C81" s="12" t="s">
        <v>3657</v>
      </c>
      <c r="D81" s="12" t="s">
        <v>3659</v>
      </c>
      <c r="E81" s="10"/>
      <c r="F81" s="10"/>
    </row>
    <row r="82" spans="1:6">
      <c r="A82" s="256"/>
      <c r="B82" s="10"/>
      <c r="C82" s="10"/>
      <c r="D82" s="12" t="s">
        <v>3660</v>
      </c>
      <c r="E82" s="10"/>
      <c r="F82" s="10"/>
    </row>
    <row r="83" spans="1:6">
      <c r="A83" s="11" t="s">
        <v>3714</v>
      </c>
      <c r="B83" s="10"/>
      <c r="C83" s="10"/>
      <c r="D83" s="10"/>
      <c r="E83" s="10"/>
      <c r="F83" s="10"/>
    </row>
    <row r="84" spans="1:6">
      <c r="A84" s="11" t="s">
        <v>2281</v>
      </c>
      <c r="B84" s="10"/>
      <c r="C84" s="10"/>
      <c r="D84" s="10"/>
      <c r="E84" s="10"/>
      <c r="F84" s="10"/>
    </row>
    <row r="85" spans="1:6">
      <c r="A85" s="12" t="s">
        <v>3662</v>
      </c>
      <c r="B85" s="12" t="s">
        <v>15</v>
      </c>
      <c r="C85" s="164" t="s">
        <v>3715</v>
      </c>
      <c r="D85" s="164" t="s">
        <v>3716</v>
      </c>
      <c r="E85" s="164" t="s">
        <v>3717</v>
      </c>
      <c r="F85" s="164">
        <v>-123</v>
      </c>
    </row>
    <row r="86" spans="1:6">
      <c r="A86" s="12" t="s">
        <v>3665</v>
      </c>
      <c r="B86" s="12" t="s">
        <v>3666</v>
      </c>
      <c r="C86" s="164" t="s">
        <v>3718</v>
      </c>
      <c r="D86" s="164" t="s">
        <v>3719</v>
      </c>
      <c r="E86" s="164" t="s">
        <v>3720</v>
      </c>
      <c r="F86" s="10"/>
    </row>
    <row r="87" spans="1:6">
      <c r="A87" s="12" t="s">
        <v>3667</v>
      </c>
      <c r="B87" s="12" t="s">
        <v>3668</v>
      </c>
      <c r="C87" s="10"/>
      <c r="D87" s="10"/>
      <c r="E87" s="10"/>
      <c r="F87" s="10"/>
    </row>
    <row r="88" spans="1:6">
      <c r="A88" s="11" t="s">
        <v>2310</v>
      </c>
      <c r="B88" s="10"/>
      <c r="C88" s="10"/>
      <c r="D88" s="10"/>
      <c r="E88" s="10"/>
      <c r="F88" s="10"/>
    </row>
    <row r="89" spans="1:6">
      <c r="A89" s="12" t="s">
        <v>3669</v>
      </c>
      <c r="B89" s="12" t="s">
        <v>3670</v>
      </c>
      <c r="C89" s="164" t="s">
        <v>3721</v>
      </c>
      <c r="D89" s="164" t="s">
        <v>3722</v>
      </c>
      <c r="E89" s="164" t="s">
        <v>3723</v>
      </c>
      <c r="F89" s="164">
        <v>-123</v>
      </c>
    </row>
    <row r="90" spans="1:6">
      <c r="A90" s="12" t="s">
        <v>3671</v>
      </c>
      <c r="B90" s="12" t="s">
        <v>3672</v>
      </c>
      <c r="C90" s="164" t="s">
        <v>3724</v>
      </c>
      <c r="D90" s="164" t="s">
        <v>3725</v>
      </c>
      <c r="E90" s="164" t="s">
        <v>3726</v>
      </c>
      <c r="F90" s="10"/>
    </row>
    <row r="91" spans="1:6">
      <c r="A91" s="12" t="s">
        <v>3673</v>
      </c>
      <c r="B91" s="12" t="s">
        <v>29</v>
      </c>
      <c r="C91" s="164" t="s">
        <v>3727</v>
      </c>
      <c r="D91" s="164" t="s">
        <v>3728</v>
      </c>
      <c r="E91" s="164" t="s">
        <v>3729</v>
      </c>
      <c r="F91" s="10"/>
    </row>
    <row r="92" spans="1:6">
      <c r="A92" s="12" t="s">
        <v>3674</v>
      </c>
      <c r="B92" s="12" t="s">
        <v>31</v>
      </c>
      <c r="C92" s="10"/>
      <c r="D92" s="10"/>
      <c r="E92" s="10"/>
      <c r="F92" s="10"/>
    </row>
    <row r="93" spans="1:6">
      <c r="A93" s="12" t="s">
        <v>3676</v>
      </c>
      <c r="B93" s="12" t="s">
        <v>3677</v>
      </c>
      <c r="C93" s="164" t="s">
        <v>3730</v>
      </c>
      <c r="D93" s="164" t="s">
        <v>3731</v>
      </c>
      <c r="E93" s="164" t="s">
        <v>3732</v>
      </c>
      <c r="F93" s="10"/>
    </row>
    <row r="94" spans="1:6">
      <c r="A94" s="12" t="s">
        <v>3680</v>
      </c>
      <c r="B94" s="12" t="s">
        <v>3678</v>
      </c>
      <c r="C94" s="10"/>
      <c r="D94" s="10"/>
      <c r="E94" s="10"/>
      <c r="F94" s="10"/>
    </row>
    <row r="95" spans="1:6">
      <c r="A95" s="11" t="s">
        <v>2353</v>
      </c>
      <c r="B95" s="10"/>
      <c r="C95" s="10"/>
      <c r="D95" s="10"/>
      <c r="E95" s="10"/>
      <c r="F95" s="10"/>
    </row>
    <row r="96" spans="1:6">
      <c r="A96" s="12" t="s">
        <v>3733</v>
      </c>
      <c r="B96" s="12" t="s">
        <v>740</v>
      </c>
      <c r="C96" s="164" t="s">
        <v>3734</v>
      </c>
      <c r="D96" s="164" t="s">
        <v>3735</v>
      </c>
      <c r="E96" s="164" t="s">
        <v>3736</v>
      </c>
      <c r="F96" s="164">
        <v>-123</v>
      </c>
    </row>
    <row r="97" spans="1:6">
      <c r="A97" s="194" t="s">
        <v>9371</v>
      </c>
      <c r="B97" s="194" t="s">
        <v>3708</v>
      </c>
      <c r="C97" s="213">
        <v>3640</v>
      </c>
      <c r="D97" s="213">
        <v>3652</v>
      </c>
      <c r="E97" s="213">
        <v>3670</v>
      </c>
      <c r="F97" s="197"/>
    </row>
    <row r="98" spans="1:6">
      <c r="A98" s="12" t="s">
        <v>3737</v>
      </c>
      <c r="B98" s="12" t="s">
        <v>3681</v>
      </c>
      <c r="C98" s="164" t="s">
        <v>3738</v>
      </c>
      <c r="D98" s="164" t="s">
        <v>3739</v>
      </c>
      <c r="E98" s="164" t="s">
        <v>3740</v>
      </c>
      <c r="F98" s="10"/>
    </row>
    <row r="99" spans="1:6">
      <c r="A99" s="16"/>
      <c r="B99" s="10"/>
      <c r="C99" s="10"/>
      <c r="D99" s="10"/>
      <c r="E99" s="10"/>
      <c r="F99" s="10"/>
    </row>
    <row r="100" spans="1:6">
      <c r="A100" s="11" t="s">
        <v>3741</v>
      </c>
      <c r="B100" s="10"/>
      <c r="C100" s="10"/>
      <c r="D100" s="10"/>
      <c r="E100" s="10"/>
      <c r="F100" s="10"/>
    </row>
    <row r="101" spans="1:6">
      <c r="A101" s="11" t="s">
        <v>2281</v>
      </c>
      <c r="B101" s="10"/>
      <c r="C101" s="10"/>
      <c r="D101" s="10"/>
      <c r="E101" s="10"/>
      <c r="F101" s="10"/>
    </row>
    <row r="102" spans="1:6">
      <c r="A102" s="12" t="s">
        <v>3683</v>
      </c>
      <c r="B102" s="12" t="s">
        <v>15</v>
      </c>
      <c r="C102" s="11" t="s">
        <v>3742</v>
      </c>
      <c r="D102" s="11" t="s">
        <v>3743</v>
      </c>
      <c r="E102" s="11" t="s">
        <v>3744</v>
      </c>
      <c r="F102" s="164">
        <v>-123</v>
      </c>
    </row>
    <row r="103" spans="1:6">
      <c r="A103" s="12" t="s">
        <v>3685</v>
      </c>
      <c r="B103" s="12" t="s">
        <v>3666</v>
      </c>
      <c r="C103" s="11" t="s">
        <v>3745</v>
      </c>
      <c r="D103" s="11" t="s">
        <v>3746</v>
      </c>
      <c r="E103" s="11" t="s">
        <v>3747</v>
      </c>
      <c r="F103" s="10"/>
    </row>
    <row r="104" spans="1:6">
      <c r="A104" s="12" t="s">
        <v>3686</v>
      </c>
      <c r="B104" s="12" t="s">
        <v>3668</v>
      </c>
      <c r="C104" s="10"/>
      <c r="D104" s="10"/>
      <c r="E104" s="10"/>
      <c r="F104" s="10"/>
    </row>
    <row r="105" spans="1:6">
      <c r="A105" s="11" t="s">
        <v>2310</v>
      </c>
      <c r="B105" s="10"/>
      <c r="C105" s="10"/>
      <c r="D105" s="10"/>
      <c r="E105" s="10"/>
      <c r="F105" s="10"/>
    </row>
    <row r="106" spans="1:6">
      <c r="A106" s="12" t="s">
        <v>3687</v>
      </c>
      <c r="B106" s="12" t="s">
        <v>3670</v>
      </c>
      <c r="C106" s="11" t="s">
        <v>3748</v>
      </c>
      <c r="D106" s="11" t="s">
        <v>3749</v>
      </c>
      <c r="E106" s="11" t="s">
        <v>3750</v>
      </c>
      <c r="F106" s="164">
        <v>-123</v>
      </c>
    </row>
    <row r="107" spans="1:6">
      <c r="A107" s="12" t="s">
        <v>3688</v>
      </c>
      <c r="B107" s="12" t="s">
        <v>3672</v>
      </c>
      <c r="C107" s="11" t="s">
        <v>3751</v>
      </c>
      <c r="D107" s="11" t="s">
        <v>3752</v>
      </c>
      <c r="E107" s="11" t="s">
        <v>3753</v>
      </c>
      <c r="F107" s="10"/>
    </row>
    <row r="108" spans="1:6">
      <c r="A108" s="12" t="s">
        <v>3689</v>
      </c>
      <c r="B108" s="12" t="s">
        <v>29</v>
      </c>
      <c r="C108" s="11" t="s">
        <v>3754</v>
      </c>
      <c r="D108" s="11" t="s">
        <v>3755</v>
      </c>
      <c r="E108" s="11" t="s">
        <v>3756</v>
      </c>
      <c r="F108" s="10"/>
    </row>
    <row r="109" spans="1:6">
      <c r="A109" s="12" t="s">
        <v>3690</v>
      </c>
      <c r="B109" s="12" t="s">
        <v>31</v>
      </c>
      <c r="C109" s="10"/>
      <c r="D109" s="10"/>
      <c r="E109" s="10"/>
      <c r="F109" s="10"/>
    </row>
    <row r="110" spans="1:6">
      <c r="A110" s="12" t="s">
        <v>3691</v>
      </c>
      <c r="B110" s="12" t="s">
        <v>3677</v>
      </c>
      <c r="C110" s="11" t="s">
        <v>3757</v>
      </c>
      <c r="D110" s="11" t="s">
        <v>3758</v>
      </c>
      <c r="E110" s="11" t="s">
        <v>3759</v>
      </c>
      <c r="F110" s="10"/>
    </row>
    <row r="111" spans="1:6">
      <c r="A111" s="12" t="s">
        <v>3692</v>
      </c>
      <c r="B111" s="12" t="s">
        <v>3678</v>
      </c>
      <c r="C111" s="10"/>
      <c r="D111" s="10"/>
      <c r="E111" s="10"/>
      <c r="F111" s="10"/>
    </row>
    <row r="112" spans="1:6">
      <c r="A112" s="11" t="s">
        <v>2353</v>
      </c>
      <c r="B112" s="10"/>
      <c r="C112" s="10"/>
      <c r="D112" s="10"/>
      <c r="E112" s="10"/>
      <c r="F112" s="10"/>
    </row>
    <row r="113" spans="1:6">
      <c r="A113" s="12" t="s">
        <v>3693</v>
      </c>
      <c r="B113" s="12" t="s">
        <v>740</v>
      </c>
      <c r="C113" s="11" t="s">
        <v>3760</v>
      </c>
      <c r="D113" s="11" t="s">
        <v>3761</v>
      </c>
      <c r="E113" s="11" t="s">
        <v>3762</v>
      </c>
      <c r="F113" s="164">
        <v>-123</v>
      </c>
    </row>
    <row r="114" spans="1:6">
      <c r="A114" s="194" t="s">
        <v>9372</v>
      </c>
      <c r="B114" s="194" t="s">
        <v>3708</v>
      </c>
      <c r="C114" s="104">
        <v>3790</v>
      </c>
      <c r="D114" s="104">
        <v>3802</v>
      </c>
      <c r="E114" s="104">
        <v>3820</v>
      </c>
      <c r="F114" s="197"/>
    </row>
    <row r="115" spans="1:6">
      <c r="A115" s="12" t="s">
        <v>3763</v>
      </c>
      <c r="B115" s="12" t="s">
        <v>3681</v>
      </c>
      <c r="C115" s="11" t="s">
        <v>3764</v>
      </c>
      <c r="D115" s="11" t="s">
        <v>3765</v>
      </c>
      <c r="E115" s="11" t="s">
        <v>3766</v>
      </c>
      <c r="F115" s="10"/>
    </row>
    <row r="116" spans="1:6">
      <c r="A116" s="16"/>
      <c r="B116" s="10"/>
      <c r="C116" s="10"/>
      <c r="D116" s="10"/>
      <c r="E116" s="10"/>
      <c r="F116" s="10"/>
    </row>
    <row r="117" spans="1:6">
      <c r="A117" s="11" t="s">
        <v>3695</v>
      </c>
      <c r="B117" s="10"/>
      <c r="C117" s="10"/>
      <c r="D117" s="10"/>
      <c r="E117" s="10"/>
      <c r="F117" s="10"/>
    </row>
    <row r="118" spans="1:6">
      <c r="A118" s="11" t="s">
        <v>2281</v>
      </c>
      <c r="B118" s="10"/>
      <c r="C118" s="10"/>
      <c r="D118" s="10"/>
      <c r="E118" s="10"/>
      <c r="F118" s="10"/>
    </row>
    <row r="119" spans="1:6">
      <c r="A119" s="12" t="s">
        <v>3696</v>
      </c>
      <c r="B119" s="12" t="s">
        <v>15</v>
      </c>
      <c r="C119" s="11" t="s">
        <v>3715</v>
      </c>
      <c r="D119" s="11" t="s">
        <v>3716</v>
      </c>
      <c r="E119" s="11" t="s">
        <v>3717</v>
      </c>
      <c r="F119" s="164">
        <v>-123</v>
      </c>
    </row>
    <row r="120" spans="1:6">
      <c r="A120" s="12" t="s">
        <v>3698</v>
      </c>
      <c r="B120" s="12" t="s">
        <v>3666</v>
      </c>
      <c r="C120" s="11" t="s">
        <v>3718</v>
      </c>
      <c r="D120" s="11" t="s">
        <v>3719</v>
      </c>
      <c r="E120" s="11" t="s">
        <v>3720</v>
      </c>
      <c r="F120" s="10"/>
    </row>
    <row r="121" spans="1:6">
      <c r="A121" s="12" t="s">
        <v>3699</v>
      </c>
      <c r="B121" s="12" t="s">
        <v>3668</v>
      </c>
      <c r="C121" s="10"/>
      <c r="D121" s="10"/>
      <c r="E121" s="10"/>
      <c r="F121" s="10"/>
    </row>
    <row r="122" spans="1:6">
      <c r="A122" s="11" t="s">
        <v>2310</v>
      </c>
      <c r="B122" s="10"/>
      <c r="C122" s="10"/>
      <c r="D122" s="10"/>
      <c r="E122" s="10"/>
      <c r="F122" s="10"/>
    </row>
    <row r="123" spans="1:6">
      <c r="A123" s="12" t="s">
        <v>3700</v>
      </c>
      <c r="B123" s="12" t="s">
        <v>3670</v>
      </c>
      <c r="C123" s="11" t="s">
        <v>3721</v>
      </c>
      <c r="D123" s="11" t="s">
        <v>3722</v>
      </c>
      <c r="E123" s="11" t="s">
        <v>3723</v>
      </c>
      <c r="F123" s="164">
        <v>-123</v>
      </c>
    </row>
    <row r="124" spans="1:6">
      <c r="A124" s="12" t="s">
        <v>3701</v>
      </c>
      <c r="B124" s="12" t="s">
        <v>3672</v>
      </c>
      <c r="C124" s="11" t="s">
        <v>3724</v>
      </c>
      <c r="D124" s="11" t="s">
        <v>3725</v>
      </c>
      <c r="E124" s="11" t="s">
        <v>3726</v>
      </c>
      <c r="F124" s="10"/>
    </row>
    <row r="125" spans="1:6">
      <c r="A125" s="12" t="s">
        <v>3702</v>
      </c>
      <c r="B125" s="12" t="s">
        <v>29</v>
      </c>
      <c r="C125" s="11" t="s">
        <v>3727</v>
      </c>
      <c r="D125" s="11" t="s">
        <v>3728</v>
      </c>
      <c r="E125" s="11" t="s">
        <v>3729</v>
      </c>
      <c r="F125" s="10"/>
    </row>
    <row r="126" spans="1:6">
      <c r="A126" s="12" t="s">
        <v>3703</v>
      </c>
      <c r="B126" s="12" t="s">
        <v>31</v>
      </c>
      <c r="C126" s="10"/>
      <c r="D126" s="10"/>
      <c r="E126" s="10"/>
      <c r="F126" s="10"/>
    </row>
    <row r="127" spans="1:6">
      <c r="A127" s="12" t="s">
        <v>3704</v>
      </c>
      <c r="B127" s="12" t="s">
        <v>3677</v>
      </c>
      <c r="C127" s="11" t="s">
        <v>3730</v>
      </c>
      <c r="D127" s="11" t="s">
        <v>3731</v>
      </c>
      <c r="E127" s="11" t="s">
        <v>3732</v>
      </c>
      <c r="F127" s="10"/>
    </row>
    <row r="128" spans="1:6">
      <c r="A128" s="12" t="s">
        <v>3705</v>
      </c>
      <c r="B128" s="12" t="s">
        <v>3678</v>
      </c>
      <c r="C128" s="10"/>
      <c r="D128" s="10"/>
      <c r="E128" s="10"/>
      <c r="F128" s="10"/>
    </row>
    <row r="129" spans="1:6">
      <c r="A129" s="11" t="s">
        <v>2353</v>
      </c>
      <c r="B129" s="10"/>
      <c r="C129" s="10"/>
      <c r="D129" s="10"/>
      <c r="E129" s="10"/>
      <c r="F129" s="10"/>
    </row>
    <row r="130" spans="1:6">
      <c r="A130" s="12" t="s">
        <v>3706</v>
      </c>
      <c r="B130" s="12" t="s">
        <v>740</v>
      </c>
      <c r="C130" s="11" t="s">
        <v>3734</v>
      </c>
      <c r="D130" s="11" t="s">
        <v>3735</v>
      </c>
      <c r="E130" s="11" t="s">
        <v>3736</v>
      </c>
      <c r="F130" s="164">
        <v>-123</v>
      </c>
    </row>
    <row r="131" spans="1:6">
      <c r="A131" s="12" t="s">
        <v>3707</v>
      </c>
      <c r="B131" s="12" t="s">
        <v>3708</v>
      </c>
      <c r="C131" s="11" t="s">
        <v>3738</v>
      </c>
      <c r="D131" s="11" t="s">
        <v>3739</v>
      </c>
      <c r="E131" s="11" t="s">
        <v>3740</v>
      </c>
      <c r="F131" s="10"/>
    </row>
    <row r="132" spans="1:6">
      <c r="A132" s="12" t="s">
        <v>3709</v>
      </c>
      <c r="B132" s="12" t="s">
        <v>3681</v>
      </c>
      <c r="C132" s="10"/>
      <c r="D132" s="10"/>
      <c r="E132" s="10"/>
      <c r="F132" s="10"/>
    </row>
    <row r="134" spans="1:6" ht="17">
      <c r="A134" s="15" t="s">
        <v>3767</v>
      </c>
      <c r="B134" s="10"/>
      <c r="C134" s="10"/>
      <c r="D134" s="10"/>
    </row>
    <row r="135" spans="1:6">
      <c r="A135" s="11" t="s">
        <v>1</v>
      </c>
      <c r="B135" s="11" t="s">
        <v>2</v>
      </c>
      <c r="C135" s="11" t="s">
        <v>2381</v>
      </c>
      <c r="D135" s="10"/>
    </row>
    <row r="136" spans="1:6">
      <c r="A136" s="12" t="s">
        <v>3768</v>
      </c>
      <c r="B136" s="10"/>
      <c r="C136" s="10"/>
      <c r="D136" s="10"/>
    </row>
    <row r="137" spans="1:6">
      <c r="A137" s="20" t="s">
        <v>3769</v>
      </c>
      <c r="B137" s="10"/>
      <c r="C137" s="10"/>
      <c r="D137" s="10"/>
    </row>
    <row r="138" spans="1:6">
      <c r="A138" s="12" t="s">
        <v>3770</v>
      </c>
      <c r="B138" s="10"/>
      <c r="C138" s="10"/>
      <c r="D138" s="10"/>
    </row>
    <row r="139" spans="1:6">
      <c r="A139" s="11" t="s">
        <v>1547</v>
      </c>
      <c r="B139" s="10"/>
      <c r="C139" s="10"/>
      <c r="D139" s="10"/>
    </row>
    <row r="140" spans="1:6">
      <c r="A140" s="256" t="s">
        <v>3771</v>
      </c>
      <c r="B140" s="12" t="s">
        <v>3658</v>
      </c>
      <c r="C140" s="10"/>
      <c r="D140" s="10"/>
    </row>
    <row r="141" spans="1:6">
      <c r="A141" s="256"/>
      <c r="B141" s="12" t="s">
        <v>3659</v>
      </c>
      <c r="C141" s="10"/>
      <c r="D141" s="10"/>
    </row>
    <row r="142" spans="1:6">
      <c r="A142" s="256"/>
      <c r="B142" s="12" t="s">
        <v>3660</v>
      </c>
      <c r="C142" s="10"/>
      <c r="D142" s="10"/>
    </row>
    <row r="143" spans="1:6">
      <c r="A143" s="11" t="s">
        <v>3714</v>
      </c>
      <c r="B143" s="10"/>
      <c r="C143" s="10"/>
      <c r="D143" s="10"/>
    </row>
    <row r="144" spans="1:6">
      <c r="A144" s="11" t="s">
        <v>2281</v>
      </c>
      <c r="B144" s="10"/>
      <c r="C144" s="10"/>
      <c r="D144" s="10"/>
    </row>
    <row r="145" spans="1:4">
      <c r="A145" s="12" t="s">
        <v>3662</v>
      </c>
      <c r="B145" s="12" t="s">
        <v>15</v>
      </c>
      <c r="C145" s="164" t="s">
        <v>9228</v>
      </c>
      <c r="D145" s="11">
        <v>-123</v>
      </c>
    </row>
    <row r="146" spans="1:4">
      <c r="A146" s="12" t="s">
        <v>3663</v>
      </c>
      <c r="B146" s="12" t="s">
        <v>3664</v>
      </c>
      <c r="C146" s="10"/>
      <c r="D146" s="10"/>
    </row>
    <row r="147" spans="1:4">
      <c r="A147" s="12" t="s">
        <v>3665</v>
      </c>
      <c r="B147" s="12" t="s">
        <v>3666</v>
      </c>
      <c r="C147" s="164" t="s">
        <v>9229</v>
      </c>
      <c r="D147" s="10"/>
    </row>
    <row r="148" spans="1:4">
      <c r="A148" s="12" t="s">
        <v>3667</v>
      </c>
      <c r="B148" s="12" t="s">
        <v>3668</v>
      </c>
      <c r="C148" s="10"/>
      <c r="D148" s="10"/>
    </row>
    <row r="149" spans="1:4">
      <c r="A149" s="11" t="s">
        <v>2394</v>
      </c>
      <c r="B149" s="10"/>
      <c r="C149" s="10"/>
      <c r="D149" s="10"/>
    </row>
    <row r="150" spans="1:4">
      <c r="A150" s="12" t="s">
        <v>3669</v>
      </c>
      <c r="B150" s="12" t="s">
        <v>3670</v>
      </c>
      <c r="C150" s="164" t="s">
        <v>9230</v>
      </c>
      <c r="D150" s="161">
        <v>-123</v>
      </c>
    </row>
    <row r="151" spans="1:4">
      <c r="A151" s="12" t="s">
        <v>3671</v>
      </c>
      <c r="B151" s="12" t="s">
        <v>3672</v>
      </c>
      <c r="C151" s="164" t="s">
        <v>9231</v>
      </c>
      <c r="D151" s="10"/>
    </row>
    <row r="152" spans="1:4">
      <c r="A152" s="12" t="s">
        <v>3673</v>
      </c>
      <c r="B152" s="12" t="s">
        <v>29</v>
      </c>
      <c r="C152" s="164" t="s">
        <v>9232</v>
      </c>
      <c r="D152" s="10"/>
    </row>
    <row r="153" spans="1:4">
      <c r="A153" s="12" t="s">
        <v>3674</v>
      </c>
      <c r="B153" s="12" t="s">
        <v>31</v>
      </c>
      <c r="C153" s="10"/>
      <c r="D153" s="10"/>
    </row>
    <row r="154" spans="1:4">
      <c r="A154" s="12" t="s">
        <v>3676</v>
      </c>
      <c r="B154" s="12" t="s">
        <v>3677</v>
      </c>
      <c r="C154" s="164" t="s">
        <v>9233</v>
      </c>
      <c r="D154" s="10"/>
    </row>
    <row r="155" spans="1:4">
      <c r="A155" s="12" t="s">
        <v>3680</v>
      </c>
      <c r="B155" s="12" t="s">
        <v>3678</v>
      </c>
      <c r="C155" s="10"/>
      <c r="D155" s="10"/>
    </row>
    <row r="156" spans="1:4">
      <c r="A156" s="11" t="s">
        <v>2353</v>
      </c>
      <c r="B156" s="10"/>
      <c r="C156" s="10"/>
      <c r="D156" s="10"/>
    </row>
    <row r="157" spans="1:4">
      <c r="A157" s="12" t="s">
        <v>3733</v>
      </c>
      <c r="B157" s="12" t="s">
        <v>740</v>
      </c>
      <c r="C157" s="164" t="s">
        <v>9234</v>
      </c>
      <c r="D157" s="161">
        <v>-123</v>
      </c>
    </row>
    <row r="158" spans="1:4">
      <c r="A158" s="194" t="s">
        <v>9371</v>
      </c>
      <c r="B158" s="194" t="s">
        <v>3708</v>
      </c>
      <c r="C158" s="104">
        <v>3751</v>
      </c>
      <c r="D158" s="199"/>
    </row>
    <row r="159" spans="1:4">
      <c r="A159" s="12" t="s">
        <v>3737</v>
      </c>
      <c r="B159" s="12" t="s">
        <v>3681</v>
      </c>
      <c r="C159" s="164" t="s">
        <v>9235</v>
      </c>
      <c r="D159" s="10"/>
    </row>
    <row r="160" spans="1:4">
      <c r="A160" s="16"/>
      <c r="B160" s="10"/>
      <c r="C160" s="10"/>
      <c r="D160" s="10"/>
    </row>
    <row r="161" spans="1:4">
      <c r="A161" s="11" t="s">
        <v>3772</v>
      </c>
      <c r="B161" s="10"/>
      <c r="C161" s="10"/>
      <c r="D161" s="10"/>
    </row>
    <row r="162" spans="1:4">
      <c r="A162" s="11" t="s">
        <v>2281</v>
      </c>
      <c r="B162" s="10"/>
      <c r="C162" s="10"/>
      <c r="D162" s="10"/>
    </row>
    <row r="163" spans="1:4">
      <c r="A163" s="12" t="s">
        <v>3683</v>
      </c>
      <c r="B163" s="12" t="s">
        <v>15</v>
      </c>
      <c r="C163" s="164" t="s">
        <v>9236</v>
      </c>
      <c r="D163" s="161">
        <v>-123</v>
      </c>
    </row>
    <row r="164" spans="1:4">
      <c r="A164" s="12" t="s">
        <v>3684</v>
      </c>
      <c r="B164" s="12" t="s">
        <v>3664</v>
      </c>
      <c r="C164" s="10"/>
      <c r="D164" s="10"/>
    </row>
    <row r="165" spans="1:4">
      <c r="A165" s="12" t="s">
        <v>3685</v>
      </c>
      <c r="B165" s="12" t="s">
        <v>3666</v>
      </c>
      <c r="C165" s="164" t="s">
        <v>9237</v>
      </c>
      <c r="D165" s="10"/>
    </row>
    <row r="166" spans="1:4">
      <c r="A166" s="12" t="s">
        <v>3686</v>
      </c>
      <c r="B166" s="12" t="s">
        <v>3668</v>
      </c>
      <c r="C166" s="10"/>
      <c r="D166" s="10"/>
    </row>
    <row r="167" spans="1:4">
      <c r="A167" s="11" t="s">
        <v>2394</v>
      </c>
      <c r="B167" s="10"/>
      <c r="C167" s="10"/>
      <c r="D167" s="10"/>
    </row>
    <row r="168" spans="1:4">
      <c r="A168" s="12" t="s">
        <v>3687</v>
      </c>
      <c r="B168" s="12" t="s">
        <v>3670</v>
      </c>
      <c r="C168" s="164" t="s">
        <v>9238</v>
      </c>
      <c r="D168" s="161">
        <v>-123</v>
      </c>
    </row>
    <row r="169" spans="1:4">
      <c r="A169" s="12" t="s">
        <v>3688</v>
      </c>
      <c r="B169" s="12" t="s">
        <v>3672</v>
      </c>
      <c r="C169" s="164" t="s">
        <v>9239</v>
      </c>
      <c r="D169" s="10"/>
    </row>
    <row r="170" spans="1:4">
      <c r="A170" s="12" t="s">
        <v>3689</v>
      </c>
      <c r="B170" s="12" t="s">
        <v>29</v>
      </c>
      <c r="C170" s="164" t="s">
        <v>9240</v>
      </c>
      <c r="D170" s="10"/>
    </row>
    <row r="171" spans="1:4">
      <c r="A171" s="12" t="s">
        <v>3690</v>
      </c>
      <c r="B171" s="12" t="s">
        <v>31</v>
      </c>
      <c r="C171" s="10"/>
      <c r="D171" s="10"/>
    </row>
    <row r="172" spans="1:4">
      <c r="A172" s="12" t="s">
        <v>3691</v>
      </c>
      <c r="B172" s="12" t="s">
        <v>3677</v>
      </c>
      <c r="C172" s="164" t="s">
        <v>9241</v>
      </c>
      <c r="D172" s="10"/>
    </row>
    <row r="173" spans="1:4">
      <c r="A173" s="12" t="s">
        <v>3692</v>
      </c>
      <c r="B173" s="12" t="s">
        <v>3678</v>
      </c>
      <c r="C173" s="10"/>
      <c r="D173" s="10"/>
    </row>
    <row r="174" spans="1:4">
      <c r="A174" s="11" t="s">
        <v>2353</v>
      </c>
      <c r="B174" s="10"/>
      <c r="C174" s="10"/>
      <c r="D174" s="10"/>
    </row>
    <row r="175" spans="1:4">
      <c r="A175" s="12" t="s">
        <v>3693</v>
      </c>
      <c r="B175" s="12" t="s">
        <v>740</v>
      </c>
      <c r="C175" s="164" t="s">
        <v>9242</v>
      </c>
      <c r="D175" s="161">
        <v>-123</v>
      </c>
    </row>
    <row r="176" spans="1:4">
      <c r="A176" s="194" t="s">
        <v>9372</v>
      </c>
      <c r="B176" s="194" t="s">
        <v>3708</v>
      </c>
      <c r="C176" s="104">
        <v>3901</v>
      </c>
      <c r="D176" s="199"/>
    </row>
    <row r="177" spans="1:4">
      <c r="A177" s="12" t="s">
        <v>3763</v>
      </c>
      <c r="B177" s="12" t="s">
        <v>3681</v>
      </c>
      <c r="C177" s="164" t="s">
        <v>9243</v>
      </c>
      <c r="D177" s="10"/>
    </row>
    <row r="178" spans="1:4">
      <c r="A178" s="16"/>
      <c r="B178" s="10"/>
      <c r="C178" s="10"/>
      <c r="D178" s="10"/>
    </row>
    <row r="179" spans="1:4">
      <c r="A179" s="11" t="s">
        <v>3695</v>
      </c>
      <c r="B179" s="10"/>
      <c r="C179" s="10"/>
      <c r="D179" s="10"/>
    </row>
    <row r="180" spans="1:4">
      <c r="A180" s="11" t="s">
        <v>2281</v>
      </c>
      <c r="B180" s="10"/>
      <c r="C180" s="10"/>
      <c r="D180" s="10"/>
    </row>
    <row r="181" spans="1:4">
      <c r="A181" s="12" t="s">
        <v>3696</v>
      </c>
      <c r="B181" s="12" t="s">
        <v>15</v>
      </c>
      <c r="C181" s="164" t="s">
        <v>9228</v>
      </c>
      <c r="D181" s="161">
        <v>-123</v>
      </c>
    </row>
    <row r="182" spans="1:4">
      <c r="A182" s="12" t="s">
        <v>3697</v>
      </c>
      <c r="B182" s="12" t="s">
        <v>3664</v>
      </c>
      <c r="C182" s="10"/>
      <c r="D182" s="10"/>
    </row>
    <row r="183" spans="1:4">
      <c r="A183" s="12" t="s">
        <v>3698</v>
      </c>
      <c r="B183" s="12" t="s">
        <v>3666</v>
      </c>
      <c r="C183" s="164" t="s">
        <v>9229</v>
      </c>
      <c r="D183" s="10"/>
    </row>
    <row r="184" spans="1:4">
      <c r="A184" s="12" t="s">
        <v>3699</v>
      </c>
      <c r="B184" s="12" t="s">
        <v>3668</v>
      </c>
      <c r="C184" s="10"/>
      <c r="D184" s="10"/>
    </row>
    <row r="185" spans="1:4">
      <c r="A185" s="11" t="s">
        <v>2394</v>
      </c>
      <c r="B185" s="10"/>
      <c r="C185" s="10"/>
      <c r="D185" s="10"/>
    </row>
    <row r="186" spans="1:4">
      <c r="A186" s="12" t="s">
        <v>3700</v>
      </c>
      <c r="B186" s="12" t="s">
        <v>3670</v>
      </c>
      <c r="C186" s="164" t="s">
        <v>9230</v>
      </c>
      <c r="D186" s="161">
        <v>-123</v>
      </c>
    </row>
    <row r="187" spans="1:4">
      <c r="A187" s="12" t="s">
        <v>3701</v>
      </c>
      <c r="B187" s="12" t="s">
        <v>3672</v>
      </c>
      <c r="C187" s="164" t="s">
        <v>9231</v>
      </c>
      <c r="D187" s="10"/>
    </row>
    <row r="188" spans="1:4">
      <c r="A188" s="12" t="s">
        <v>3702</v>
      </c>
      <c r="B188" s="12" t="s">
        <v>29</v>
      </c>
      <c r="C188" s="164" t="s">
        <v>9232</v>
      </c>
      <c r="D188" s="10"/>
    </row>
    <row r="189" spans="1:4">
      <c r="A189" s="12" t="s">
        <v>3703</v>
      </c>
      <c r="B189" s="12" t="s">
        <v>31</v>
      </c>
      <c r="C189" s="10"/>
      <c r="D189" s="10"/>
    </row>
    <row r="190" spans="1:4">
      <c r="A190" s="12" t="s">
        <v>3704</v>
      </c>
      <c r="B190" s="12" t="s">
        <v>3677</v>
      </c>
      <c r="C190" s="164" t="s">
        <v>9233</v>
      </c>
      <c r="D190" s="10"/>
    </row>
    <row r="191" spans="1:4">
      <c r="A191" s="12" t="s">
        <v>3705</v>
      </c>
      <c r="B191" s="12" t="s">
        <v>3678</v>
      </c>
      <c r="C191" s="10"/>
      <c r="D191" s="10"/>
    </row>
    <row r="192" spans="1:4">
      <c r="A192" s="11" t="s">
        <v>2353</v>
      </c>
      <c r="B192" s="10"/>
      <c r="C192" s="10"/>
      <c r="D192" s="10"/>
    </row>
    <row r="193" spans="1:4">
      <c r="A193" s="12" t="s">
        <v>3706</v>
      </c>
      <c r="B193" s="12" t="s">
        <v>740</v>
      </c>
      <c r="C193" s="164" t="s">
        <v>9234</v>
      </c>
      <c r="D193" s="161">
        <v>-123</v>
      </c>
    </row>
    <row r="194" spans="1:4">
      <c r="A194" s="12" t="s">
        <v>3707</v>
      </c>
      <c r="B194" s="12" t="s">
        <v>3708</v>
      </c>
      <c r="C194" s="164" t="s">
        <v>9235</v>
      </c>
      <c r="D194" s="10"/>
    </row>
    <row r="195" spans="1:4">
      <c r="A195" s="12" t="s">
        <v>3709</v>
      </c>
      <c r="B195" s="12" t="s">
        <v>3681</v>
      </c>
      <c r="C195" s="10"/>
      <c r="D195" s="10"/>
    </row>
    <row r="197" spans="1:4" ht="17">
      <c r="A197" s="15" t="s">
        <v>3773</v>
      </c>
      <c r="B197" s="10"/>
      <c r="C197" s="10"/>
      <c r="D197" s="10"/>
    </row>
    <row r="198" spans="1:4">
      <c r="A198" s="11" t="s">
        <v>1</v>
      </c>
      <c r="B198" s="11" t="s">
        <v>2</v>
      </c>
      <c r="C198" s="11" t="s">
        <v>2381</v>
      </c>
      <c r="D198" s="10"/>
    </row>
    <row r="199" spans="1:4">
      <c r="A199" s="12" t="s">
        <v>3768</v>
      </c>
      <c r="B199" s="10"/>
      <c r="C199" s="10"/>
      <c r="D199" s="10"/>
    </row>
    <row r="200" spans="1:4">
      <c r="A200" s="20" t="s">
        <v>3769</v>
      </c>
      <c r="B200" s="10"/>
      <c r="C200" s="10"/>
      <c r="D200" s="10"/>
    </row>
    <row r="201" spans="1:4">
      <c r="A201" s="12" t="s">
        <v>3770</v>
      </c>
      <c r="B201" s="10"/>
      <c r="C201" s="10"/>
      <c r="D201" s="10"/>
    </row>
    <row r="202" spans="1:4">
      <c r="A202" s="11" t="s">
        <v>1547</v>
      </c>
      <c r="B202" s="10"/>
      <c r="C202" s="10"/>
      <c r="D202" s="10"/>
    </row>
    <row r="203" spans="1:4">
      <c r="A203" s="256" t="s">
        <v>3771</v>
      </c>
      <c r="B203" s="12" t="s">
        <v>3658</v>
      </c>
      <c r="C203" s="10"/>
      <c r="D203" s="10"/>
    </row>
    <row r="204" spans="1:4">
      <c r="A204" s="256"/>
      <c r="B204" s="12" t="s">
        <v>3659</v>
      </c>
      <c r="C204" s="10"/>
      <c r="D204" s="10"/>
    </row>
    <row r="205" spans="1:4">
      <c r="A205" s="256"/>
      <c r="B205" s="12" t="s">
        <v>3660</v>
      </c>
      <c r="C205" s="10"/>
      <c r="D205" s="10"/>
    </row>
    <row r="206" spans="1:4">
      <c r="A206" s="11" t="s">
        <v>3774</v>
      </c>
      <c r="B206" s="10"/>
      <c r="C206" s="10"/>
      <c r="D206" s="10"/>
    </row>
    <row r="207" spans="1:4">
      <c r="A207" s="11" t="s">
        <v>2281</v>
      </c>
      <c r="B207" s="10"/>
      <c r="C207" s="10"/>
      <c r="D207" s="10"/>
    </row>
    <row r="208" spans="1:4">
      <c r="A208" s="12" t="s">
        <v>3662</v>
      </c>
      <c r="B208" s="12" t="s">
        <v>15</v>
      </c>
      <c r="C208" s="164" t="s">
        <v>3717</v>
      </c>
      <c r="D208" s="11">
        <v>-123</v>
      </c>
    </row>
    <row r="209" spans="1:4">
      <c r="A209" s="12" t="s">
        <v>3665</v>
      </c>
      <c r="B209" s="12" t="s">
        <v>3666</v>
      </c>
      <c r="C209" s="164" t="s">
        <v>3720</v>
      </c>
      <c r="D209" s="10"/>
    </row>
    <row r="210" spans="1:4">
      <c r="A210" s="12" t="s">
        <v>3667</v>
      </c>
      <c r="B210" s="12" t="s">
        <v>3668</v>
      </c>
      <c r="C210" s="10"/>
      <c r="D210" s="10"/>
    </row>
    <row r="211" spans="1:4">
      <c r="A211" s="11" t="s">
        <v>2394</v>
      </c>
      <c r="B211" s="10"/>
      <c r="C211" s="10"/>
      <c r="D211" s="10"/>
    </row>
    <row r="212" spans="1:4">
      <c r="A212" s="12" t="s">
        <v>3669</v>
      </c>
      <c r="B212" s="12" t="s">
        <v>3670</v>
      </c>
      <c r="C212" s="11" t="s">
        <v>3723</v>
      </c>
      <c r="D212" s="161">
        <v>-123</v>
      </c>
    </row>
    <row r="213" spans="1:4">
      <c r="A213" s="12" t="s">
        <v>3671</v>
      </c>
      <c r="B213" s="12" t="s">
        <v>3672</v>
      </c>
      <c r="C213" s="11" t="s">
        <v>3726</v>
      </c>
      <c r="D213" s="10"/>
    </row>
    <row r="214" spans="1:4">
      <c r="A214" s="12" t="s">
        <v>3673</v>
      </c>
      <c r="B214" s="12" t="s">
        <v>29</v>
      </c>
      <c r="C214" s="11" t="s">
        <v>3729</v>
      </c>
      <c r="D214" s="10"/>
    </row>
    <row r="215" spans="1:4">
      <c r="A215" s="12" t="s">
        <v>3674</v>
      </c>
      <c r="B215" s="12" t="s">
        <v>31</v>
      </c>
      <c r="C215" s="10"/>
      <c r="D215" s="10"/>
    </row>
    <row r="216" spans="1:4">
      <c r="A216" s="12" t="s">
        <v>3676</v>
      </c>
      <c r="B216" s="12" t="s">
        <v>3677</v>
      </c>
      <c r="C216" s="11" t="s">
        <v>3732</v>
      </c>
      <c r="D216" s="10"/>
    </row>
    <row r="217" spans="1:4">
      <c r="A217" s="12" t="s">
        <v>3680</v>
      </c>
      <c r="B217" s="12" t="s">
        <v>3678</v>
      </c>
      <c r="C217" s="10"/>
      <c r="D217" s="10"/>
    </row>
    <row r="218" spans="1:4">
      <c r="A218" s="11" t="s">
        <v>2353</v>
      </c>
      <c r="B218" s="10"/>
      <c r="C218" s="10"/>
      <c r="D218" s="10"/>
    </row>
    <row r="219" spans="1:4">
      <c r="A219" s="12" t="s">
        <v>3733</v>
      </c>
      <c r="B219" s="12" t="s">
        <v>740</v>
      </c>
      <c r="C219" s="11" t="s">
        <v>3736</v>
      </c>
      <c r="D219" s="161">
        <v>-123</v>
      </c>
    </row>
    <row r="220" spans="1:4">
      <c r="A220" s="194" t="s">
        <v>9371</v>
      </c>
      <c r="B220" s="194" t="s">
        <v>3708</v>
      </c>
      <c r="C220" s="104">
        <v>3670</v>
      </c>
      <c r="D220" s="199"/>
    </row>
    <row r="221" spans="1:4">
      <c r="A221" s="12" t="s">
        <v>3737</v>
      </c>
      <c r="B221" s="12" t="s">
        <v>3681</v>
      </c>
      <c r="C221" s="34">
        <v>3670</v>
      </c>
      <c r="D221" s="10"/>
    </row>
    <row r="222" spans="1:4">
      <c r="A222" s="16"/>
      <c r="B222" s="10"/>
      <c r="C222" s="10"/>
      <c r="D222" s="10"/>
    </row>
    <row r="223" spans="1:4">
      <c r="A223" s="11" t="s">
        <v>3772</v>
      </c>
      <c r="B223" s="10"/>
      <c r="C223" s="10"/>
      <c r="D223" s="10"/>
    </row>
    <row r="224" spans="1:4">
      <c r="A224" s="11" t="s">
        <v>2281</v>
      </c>
      <c r="B224" s="10"/>
      <c r="C224" s="10"/>
      <c r="D224" s="10"/>
    </row>
    <row r="225" spans="1:4">
      <c r="A225" s="12" t="s">
        <v>3683</v>
      </c>
      <c r="B225" s="12" t="s">
        <v>15</v>
      </c>
      <c r="C225" s="11" t="s">
        <v>3744</v>
      </c>
      <c r="D225" s="161">
        <v>-123</v>
      </c>
    </row>
    <row r="226" spans="1:4">
      <c r="A226" s="12" t="s">
        <v>3685</v>
      </c>
      <c r="B226" s="12" t="s">
        <v>3666</v>
      </c>
      <c r="C226" s="11" t="s">
        <v>3747</v>
      </c>
      <c r="D226" s="10"/>
    </row>
    <row r="227" spans="1:4">
      <c r="A227" s="12" t="s">
        <v>3686</v>
      </c>
      <c r="B227" s="12" t="s">
        <v>3668</v>
      </c>
      <c r="C227" s="10"/>
      <c r="D227" s="10"/>
    </row>
    <row r="228" spans="1:4">
      <c r="A228" s="11" t="s">
        <v>2394</v>
      </c>
      <c r="B228" s="10"/>
      <c r="C228" s="10"/>
      <c r="D228" s="10"/>
    </row>
    <row r="229" spans="1:4">
      <c r="A229" s="12" t="s">
        <v>3687</v>
      </c>
      <c r="B229" s="12" t="s">
        <v>3670</v>
      </c>
      <c r="C229" s="45">
        <v>3459</v>
      </c>
      <c r="D229" s="161">
        <v>-123</v>
      </c>
    </row>
    <row r="230" spans="1:4">
      <c r="A230" s="12" t="s">
        <v>3688</v>
      </c>
      <c r="B230" s="12" t="s">
        <v>3672</v>
      </c>
      <c r="C230" s="34">
        <v>3528</v>
      </c>
      <c r="D230" s="10"/>
    </row>
    <row r="231" spans="1:4">
      <c r="A231" s="12" t="s">
        <v>3689</v>
      </c>
      <c r="B231" s="12" t="s">
        <v>29</v>
      </c>
      <c r="C231" s="34">
        <v>3459</v>
      </c>
      <c r="D231" s="10"/>
    </row>
    <row r="232" spans="1:4">
      <c r="A232" s="12" t="s">
        <v>3690</v>
      </c>
      <c r="B232" s="12" t="s">
        <v>31</v>
      </c>
      <c r="C232" s="10"/>
      <c r="D232" s="10"/>
    </row>
    <row r="233" spans="1:4">
      <c r="A233" s="12" t="s">
        <v>3691</v>
      </c>
      <c r="B233" s="12" t="s">
        <v>3677</v>
      </c>
      <c r="C233" s="164" t="s">
        <v>3759</v>
      </c>
      <c r="D233" s="10"/>
    </row>
    <row r="234" spans="1:4">
      <c r="A234" s="12" t="s">
        <v>3692</v>
      </c>
      <c r="B234" s="12" t="s">
        <v>3678</v>
      </c>
      <c r="C234" s="10"/>
      <c r="D234" s="10"/>
    </row>
    <row r="235" spans="1:4">
      <c r="A235" s="11" t="s">
        <v>2353</v>
      </c>
      <c r="B235" s="10"/>
      <c r="C235" s="10"/>
      <c r="D235" s="10"/>
    </row>
    <row r="236" spans="1:4">
      <c r="A236" s="12" t="s">
        <v>3693</v>
      </c>
      <c r="B236" s="12" t="s">
        <v>740</v>
      </c>
      <c r="C236" s="11" t="s">
        <v>3762</v>
      </c>
      <c r="D236" s="161">
        <v>-123</v>
      </c>
    </row>
    <row r="237" spans="1:4">
      <c r="A237" s="194" t="s">
        <v>9372</v>
      </c>
      <c r="B237" s="194" t="s">
        <v>3708</v>
      </c>
      <c r="C237" s="104">
        <v>3820</v>
      </c>
      <c r="D237" s="199"/>
    </row>
    <row r="238" spans="1:4">
      <c r="A238" s="12" t="s">
        <v>3763</v>
      </c>
      <c r="B238" s="12" t="s">
        <v>3681</v>
      </c>
      <c r="C238" s="34">
        <v>3820</v>
      </c>
      <c r="D238" s="10"/>
    </row>
    <row r="239" spans="1:4">
      <c r="A239" s="16"/>
      <c r="B239" s="10"/>
      <c r="C239" s="10"/>
      <c r="D239" s="10"/>
    </row>
    <row r="240" spans="1:4">
      <c r="A240" s="11" t="s">
        <v>3695</v>
      </c>
      <c r="B240" s="10"/>
      <c r="C240" s="10"/>
      <c r="D240" s="10"/>
    </row>
    <row r="241" spans="1:4">
      <c r="A241" s="11" t="s">
        <v>2281</v>
      </c>
      <c r="B241" s="10"/>
      <c r="C241" s="10"/>
      <c r="D241" s="10"/>
    </row>
    <row r="242" spans="1:4">
      <c r="A242" s="12" t="s">
        <v>3696</v>
      </c>
      <c r="B242" s="12" t="s">
        <v>15</v>
      </c>
      <c r="C242" s="45">
        <v>3138</v>
      </c>
      <c r="D242" s="161">
        <v>-123</v>
      </c>
    </row>
    <row r="243" spans="1:4">
      <c r="A243" s="12" t="s">
        <v>3698</v>
      </c>
      <c r="B243" s="12" t="s">
        <v>3666</v>
      </c>
      <c r="C243" s="11" t="s">
        <v>3720</v>
      </c>
      <c r="D243" s="10"/>
    </row>
    <row r="244" spans="1:4">
      <c r="A244" s="12" t="s">
        <v>3699</v>
      </c>
      <c r="B244" s="12" t="s">
        <v>3668</v>
      </c>
      <c r="C244" s="10"/>
      <c r="D244" s="10"/>
    </row>
    <row r="245" spans="1:4">
      <c r="A245" s="11" t="s">
        <v>2394</v>
      </c>
      <c r="B245" s="10"/>
      <c r="C245" s="10"/>
      <c r="D245" s="10"/>
    </row>
    <row r="246" spans="1:4">
      <c r="A246" s="12" t="s">
        <v>3700</v>
      </c>
      <c r="B246" s="12" t="s">
        <v>3670</v>
      </c>
      <c r="C246" s="45">
        <v>3309</v>
      </c>
      <c r="D246" s="161">
        <v>-123</v>
      </c>
    </row>
    <row r="247" spans="1:4">
      <c r="A247" s="12" t="s">
        <v>3701</v>
      </c>
      <c r="B247" s="12" t="s">
        <v>3672</v>
      </c>
      <c r="C247" s="34">
        <v>3378</v>
      </c>
      <c r="D247" s="10"/>
    </row>
    <row r="248" spans="1:4">
      <c r="A248" s="12" t="s">
        <v>3702</v>
      </c>
      <c r="B248" s="12" t="s">
        <v>29</v>
      </c>
      <c r="C248" s="34">
        <v>3309</v>
      </c>
      <c r="D248" s="10"/>
    </row>
    <row r="249" spans="1:4">
      <c r="A249" s="12" t="s">
        <v>3703</v>
      </c>
      <c r="B249" s="12" t="s">
        <v>31</v>
      </c>
      <c r="C249" s="10"/>
      <c r="D249" s="10"/>
    </row>
    <row r="250" spans="1:4">
      <c r="A250" s="12" t="s">
        <v>3704</v>
      </c>
      <c r="B250" s="12" t="s">
        <v>3677</v>
      </c>
      <c r="C250" s="11" t="s">
        <v>3732</v>
      </c>
      <c r="D250" s="10"/>
    </row>
    <row r="251" spans="1:4">
      <c r="A251" s="12" t="s">
        <v>3705</v>
      </c>
      <c r="B251" s="12" t="s">
        <v>3678</v>
      </c>
      <c r="C251" s="10"/>
      <c r="D251" s="10"/>
    </row>
    <row r="252" spans="1:4">
      <c r="A252" s="11" t="s">
        <v>2353</v>
      </c>
      <c r="B252" s="10"/>
      <c r="C252" s="10"/>
      <c r="D252" s="10"/>
    </row>
    <row r="253" spans="1:4">
      <c r="A253" s="12" t="s">
        <v>3706</v>
      </c>
      <c r="B253" s="12" t="s">
        <v>740</v>
      </c>
      <c r="C253" s="11" t="s">
        <v>3736</v>
      </c>
      <c r="D253" s="161">
        <v>-123</v>
      </c>
    </row>
    <row r="254" spans="1:4">
      <c r="A254" s="12" t="s">
        <v>3707</v>
      </c>
      <c r="B254" s="12" t="s">
        <v>3708</v>
      </c>
      <c r="C254" s="34">
        <v>3670</v>
      </c>
      <c r="D254" s="10"/>
    </row>
    <row r="255" spans="1:4">
      <c r="A255" s="12" t="s">
        <v>3709</v>
      </c>
      <c r="B255" s="12" t="s">
        <v>3681</v>
      </c>
      <c r="C255" s="10"/>
      <c r="D255" s="10"/>
    </row>
    <row r="257" spans="1:3" ht="19">
      <c r="A257" s="1" t="s">
        <v>3775</v>
      </c>
    </row>
    <row r="259" spans="1:3" ht="17">
      <c r="A259" s="15" t="s">
        <v>1548</v>
      </c>
      <c r="B259" s="10"/>
      <c r="C259" s="10"/>
    </row>
    <row r="260" spans="1:3">
      <c r="A260" s="254" t="s">
        <v>117</v>
      </c>
      <c r="B260" s="254" t="s">
        <v>2</v>
      </c>
      <c r="C260" s="11" t="s">
        <v>2436</v>
      </c>
    </row>
    <row r="261" spans="1:3">
      <c r="A261" s="254"/>
      <c r="B261" s="254"/>
      <c r="C261" s="11" t="s">
        <v>2437</v>
      </c>
    </row>
    <row r="262" spans="1:3">
      <c r="A262" s="11" t="s">
        <v>2438</v>
      </c>
      <c r="B262" s="10"/>
      <c r="C262" s="10"/>
    </row>
    <row r="263" spans="1:3">
      <c r="A263" s="12" t="s">
        <v>2439</v>
      </c>
      <c r="B263" s="12" t="s">
        <v>2440</v>
      </c>
      <c r="C263" s="164" t="s">
        <v>9244</v>
      </c>
    </row>
    <row r="264" spans="1:3">
      <c r="A264" s="11" t="s">
        <v>2441</v>
      </c>
      <c r="B264" s="10"/>
      <c r="C264" s="10"/>
    </row>
    <row r="265" spans="1:3">
      <c r="A265" s="12" t="s">
        <v>2442</v>
      </c>
      <c r="B265" s="12" t="s">
        <v>2443</v>
      </c>
      <c r="C265" s="173">
        <v>75</v>
      </c>
    </row>
    <row r="266" spans="1:3">
      <c r="A266" s="12" t="s">
        <v>2444</v>
      </c>
      <c r="B266" s="12" t="s">
        <v>2445</v>
      </c>
      <c r="C266" s="11" t="s">
        <v>96</v>
      </c>
    </row>
    <row r="267" spans="1:3">
      <c r="A267" s="11" t="s">
        <v>2446</v>
      </c>
      <c r="B267" s="10"/>
      <c r="C267" s="10"/>
    </row>
    <row r="268" spans="1:3">
      <c r="A268" s="12" t="s">
        <v>2447</v>
      </c>
      <c r="B268" s="12" t="s">
        <v>2448</v>
      </c>
      <c r="C268" s="173">
        <v>75</v>
      </c>
    </row>
    <row r="269" spans="1:3">
      <c r="A269" s="11" t="s">
        <v>2449</v>
      </c>
      <c r="B269" s="10"/>
      <c r="C269" s="10"/>
    </row>
    <row r="270" spans="1:3">
      <c r="A270" s="12" t="s">
        <v>2450</v>
      </c>
      <c r="B270" s="12" t="s">
        <v>2451</v>
      </c>
      <c r="C270" s="173">
        <v>87</v>
      </c>
    </row>
    <row r="271" spans="1:3">
      <c r="A271" s="12" t="s">
        <v>2452</v>
      </c>
      <c r="B271" s="12" t="s">
        <v>2453</v>
      </c>
      <c r="C271" s="11" t="s">
        <v>96</v>
      </c>
    </row>
    <row r="272" spans="1:3">
      <c r="A272" s="11" t="s">
        <v>2454</v>
      </c>
      <c r="B272" s="10"/>
      <c r="C272" s="10"/>
    </row>
    <row r="273" spans="1:3">
      <c r="A273" s="12" t="s">
        <v>2455</v>
      </c>
      <c r="B273" s="12" t="s">
        <v>2456</v>
      </c>
      <c r="C273" s="173">
        <v>45</v>
      </c>
    </row>
    <row r="274" spans="1:3">
      <c r="A274" s="12" t="s">
        <v>2457</v>
      </c>
      <c r="B274" s="12" t="s">
        <v>2458</v>
      </c>
      <c r="C274" s="11" t="s">
        <v>96</v>
      </c>
    </row>
    <row r="275" spans="1:3">
      <c r="A275" s="11" t="s">
        <v>2459</v>
      </c>
      <c r="B275" s="10"/>
      <c r="C275" s="10"/>
    </row>
    <row r="276" spans="1:3">
      <c r="A276" s="12" t="s">
        <v>2460</v>
      </c>
      <c r="B276" s="12" t="s">
        <v>2461</v>
      </c>
      <c r="C276" s="173">
        <v>10.7</v>
      </c>
    </row>
    <row r="277" spans="1:3">
      <c r="A277" s="256" t="s">
        <v>2462</v>
      </c>
      <c r="B277" s="12" t="s">
        <v>3776</v>
      </c>
      <c r="C277" s="10"/>
    </row>
    <row r="278" spans="1:3">
      <c r="A278" s="256"/>
      <c r="B278" s="12" t="s">
        <v>2463</v>
      </c>
      <c r="C278" s="10"/>
    </row>
    <row r="279" spans="1:3">
      <c r="A279" s="12" t="s">
        <v>3777</v>
      </c>
      <c r="B279" s="10"/>
      <c r="C279" s="10"/>
    </row>
    <row r="281" spans="1:3" ht="17">
      <c r="A281" s="15" t="s">
        <v>3778</v>
      </c>
      <c r="B281" s="10"/>
      <c r="C281" s="10"/>
    </row>
    <row r="282" spans="1:3">
      <c r="A282" s="11" t="s">
        <v>117</v>
      </c>
      <c r="B282" s="11" t="s">
        <v>2</v>
      </c>
      <c r="C282" s="11" t="s">
        <v>2436</v>
      </c>
    </row>
    <row r="283" spans="1:3">
      <c r="A283" s="11" t="s">
        <v>2466</v>
      </c>
      <c r="B283" s="10"/>
      <c r="C283" s="10"/>
    </row>
    <row r="284" spans="1:3">
      <c r="A284" s="12" t="s">
        <v>2467</v>
      </c>
      <c r="B284" s="12" t="s">
        <v>2468</v>
      </c>
      <c r="C284" s="164" t="s">
        <v>9174</v>
      </c>
    </row>
    <row r="285" spans="1:3">
      <c r="A285" s="12" t="s">
        <v>2469</v>
      </c>
      <c r="B285" s="12" t="s">
        <v>2470</v>
      </c>
      <c r="C285" s="25">
        <v>169</v>
      </c>
    </row>
    <row r="286" spans="1:3">
      <c r="A286" s="12" t="s">
        <v>2471</v>
      </c>
      <c r="B286" s="12" t="s">
        <v>2472</v>
      </c>
      <c r="C286" s="25">
        <v>159</v>
      </c>
    </row>
    <row r="287" spans="1:3">
      <c r="A287" s="11" t="s">
        <v>2473</v>
      </c>
      <c r="B287" s="10"/>
      <c r="C287" s="10"/>
    </row>
    <row r="288" spans="1:3">
      <c r="A288" s="12" t="s">
        <v>2474</v>
      </c>
      <c r="B288" s="12" t="s">
        <v>2475</v>
      </c>
      <c r="C288" s="25">
        <v>28</v>
      </c>
    </row>
    <row r="289" spans="1:3">
      <c r="A289" s="12" t="s">
        <v>2476</v>
      </c>
      <c r="B289" s="12" t="s">
        <v>2477</v>
      </c>
      <c r="C289" s="25">
        <v>225</v>
      </c>
    </row>
    <row r="290" spans="1:3">
      <c r="A290" s="11" t="s">
        <v>2478</v>
      </c>
      <c r="B290" s="10"/>
      <c r="C290" s="10"/>
    </row>
    <row r="291" spans="1:3">
      <c r="A291" s="12" t="s">
        <v>2444</v>
      </c>
      <c r="B291" s="12" t="s">
        <v>2479</v>
      </c>
      <c r="C291" s="11" t="s">
        <v>2480</v>
      </c>
    </row>
    <row r="292" spans="1:3">
      <c r="A292" s="12" t="s">
        <v>2481</v>
      </c>
      <c r="B292" s="12" t="s">
        <v>2482</v>
      </c>
      <c r="C292" s="173">
        <v>157</v>
      </c>
    </row>
    <row r="293" spans="1:3">
      <c r="A293" s="12" t="s">
        <v>2462</v>
      </c>
      <c r="B293" s="12" t="s">
        <v>2483</v>
      </c>
      <c r="C293" s="10"/>
    </row>
    <row r="294" spans="1:3">
      <c r="A294" s="12" t="s">
        <v>3779</v>
      </c>
      <c r="B294" s="10"/>
      <c r="C294" s="10"/>
    </row>
    <row r="295" spans="1:3">
      <c r="A295" s="12" t="s">
        <v>3780</v>
      </c>
      <c r="B295" s="10"/>
      <c r="C295" s="10"/>
    </row>
    <row r="296" spans="1:3">
      <c r="A296" s="12" t="s">
        <v>3781</v>
      </c>
      <c r="B296" s="10"/>
      <c r="C296" s="10"/>
    </row>
    <row r="298" spans="1:3" ht="17">
      <c r="A298" s="15" t="s">
        <v>116</v>
      </c>
      <c r="B298" s="10"/>
      <c r="C298" s="10"/>
    </row>
    <row r="299" spans="1:3">
      <c r="A299" s="11" t="s">
        <v>2</v>
      </c>
      <c r="B299" s="11" t="s">
        <v>117</v>
      </c>
      <c r="C299" s="11" t="s">
        <v>2436</v>
      </c>
    </row>
    <row r="300" spans="1:3">
      <c r="A300" s="256" t="s">
        <v>2534</v>
      </c>
      <c r="B300" s="12" t="s">
        <v>2535</v>
      </c>
      <c r="C300" s="173">
        <v>-28.3</v>
      </c>
    </row>
    <row r="301" spans="1:3">
      <c r="A301" s="256"/>
      <c r="B301" s="12" t="s">
        <v>3782</v>
      </c>
      <c r="C301" s="27"/>
    </row>
    <row r="302" spans="1:3">
      <c r="A302" s="256" t="s">
        <v>2537</v>
      </c>
      <c r="B302" s="12" t="s">
        <v>2538</v>
      </c>
      <c r="C302" s="25">
        <v>-28.3</v>
      </c>
    </row>
    <row r="303" spans="1:3">
      <c r="A303" s="256"/>
      <c r="B303" s="12" t="s">
        <v>3783</v>
      </c>
      <c r="C303" s="33"/>
    </row>
    <row r="304" spans="1:3">
      <c r="A304" s="256" t="s">
        <v>2540</v>
      </c>
      <c r="B304" s="12" t="s">
        <v>2541</v>
      </c>
      <c r="C304" s="25">
        <v>-56.6</v>
      </c>
    </row>
    <row r="305" spans="1:3">
      <c r="A305" s="256"/>
      <c r="B305" s="12" t="s">
        <v>3784</v>
      </c>
      <c r="C305" s="96"/>
    </row>
    <row r="306" spans="1:3">
      <c r="A306" s="256" t="s">
        <v>2543</v>
      </c>
      <c r="B306" s="11" t="s">
        <v>2544</v>
      </c>
      <c r="C306" s="25">
        <v>-86</v>
      </c>
    </row>
    <row r="307" spans="1:3">
      <c r="A307" s="256"/>
      <c r="B307" s="12" t="s">
        <v>3785</v>
      </c>
      <c r="C307" s="25" t="s">
        <v>2546</v>
      </c>
    </row>
    <row r="308" spans="1:3">
      <c r="A308" s="256" t="s">
        <v>3786</v>
      </c>
      <c r="B308" s="11" t="s">
        <v>2544</v>
      </c>
      <c r="C308" s="25">
        <v>-75</v>
      </c>
    </row>
    <row r="309" spans="1:3">
      <c r="A309" s="256"/>
      <c r="B309" s="12" t="s">
        <v>3787</v>
      </c>
      <c r="C309" s="25" t="s">
        <v>2546</v>
      </c>
    </row>
    <row r="310" spans="1:3">
      <c r="A310" s="12" t="s">
        <v>2549</v>
      </c>
      <c r="B310" s="11" t="s">
        <v>2551</v>
      </c>
      <c r="C310" s="25">
        <v>-75</v>
      </c>
    </row>
    <row r="311" spans="1:3">
      <c r="A311" s="12" t="s">
        <v>2550</v>
      </c>
      <c r="B311" s="12" t="s">
        <v>3788</v>
      </c>
      <c r="C311" s="25" t="s">
        <v>2546</v>
      </c>
    </row>
    <row r="313" spans="1:3" ht="17">
      <c r="A313" s="15" t="s">
        <v>2585</v>
      </c>
      <c r="B313" s="10"/>
      <c r="C313" s="10"/>
    </row>
    <row r="314" spans="1:3">
      <c r="A314" s="11" t="s">
        <v>117</v>
      </c>
      <c r="B314" s="11" t="s">
        <v>2</v>
      </c>
      <c r="C314" s="11" t="s">
        <v>2436</v>
      </c>
    </row>
    <row r="315" spans="1:3">
      <c r="A315" s="11" t="s">
        <v>2281</v>
      </c>
      <c r="B315" s="10"/>
      <c r="C315" s="10"/>
    </row>
    <row r="316" spans="1:3">
      <c r="A316" s="12" t="s">
        <v>2588</v>
      </c>
      <c r="B316" s="256" t="s">
        <v>2590</v>
      </c>
      <c r="C316" s="254" t="s">
        <v>96</v>
      </c>
    </row>
    <row r="317" spans="1:3">
      <c r="A317" s="12" t="s">
        <v>2589</v>
      </c>
      <c r="B317" s="256"/>
      <c r="C317" s="254"/>
    </row>
    <row r="318" spans="1:3">
      <c r="A318" s="12" t="s">
        <v>2591</v>
      </c>
      <c r="C318" s="164" t="s">
        <v>2644</v>
      </c>
    </row>
    <row r="319" spans="1:3">
      <c r="A319" s="11" t="s">
        <v>2592</v>
      </c>
      <c r="B319" s="10"/>
      <c r="C319" s="10"/>
    </row>
    <row r="320" spans="1:3">
      <c r="A320" s="12" t="s">
        <v>2588</v>
      </c>
      <c r="B320" s="256" t="s">
        <v>2593</v>
      </c>
      <c r="C320" s="254" t="s">
        <v>96</v>
      </c>
    </row>
    <row r="321" spans="1:3">
      <c r="A321" s="12" t="s">
        <v>2589</v>
      </c>
      <c r="B321" s="256"/>
      <c r="C321" s="254"/>
    </row>
    <row r="322" spans="1:3">
      <c r="A322" s="12" t="s">
        <v>2594</v>
      </c>
      <c r="C322" s="173">
        <v>105</v>
      </c>
    </row>
    <row r="323" spans="1:3">
      <c r="A323" s="12" t="s">
        <v>2595</v>
      </c>
      <c r="C323" s="25" t="s">
        <v>9175</v>
      </c>
    </row>
    <row r="324" spans="1:3">
      <c r="A324" s="11" t="s">
        <v>2596</v>
      </c>
      <c r="B324" s="10"/>
      <c r="C324" s="10"/>
    </row>
    <row r="325" spans="1:3">
      <c r="A325" s="12" t="s">
        <v>2588</v>
      </c>
      <c r="B325" s="256" t="s">
        <v>3789</v>
      </c>
      <c r="C325" s="254" t="s">
        <v>96</v>
      </c>
    </row>
    <row r="326" spans="1:3">
      <c r="A326" s="12" t="s">
        <v>2589</v>
      </c>
      <c r="B326" s="256"/>
      <c r="C326" s="254"/>
    </row>
    <row r="327" spans="1:3">
      <c r="A327" s="12" t="s">
        <v>2598</v>
      </c>
      <c r="C327" s="164" t="s">
        <v>9176</v>
      </c>
    </row>
    <row r="328" spans="1:3">
      <c r="A328" s="12" t="s">
        <v>3790</v>
      </c>
      <c r="C328" s="25" t="s">
        <v>9177</v>
      </c>
    </row>
    <row r="329" spans="1:3">
      <c r="A329" s="12" t="s">
        <v>2027</v>
      </c>
      <c r="B329" s="12" t="s">
        <v>2602</v>
      </c>
      <c r="C329" s="10"/>
    </row>
    <row r="330" spans="1:3">
      <c r="A330" s="12" t="s">
        <v>2603</v>
      </c>
      <c r="B330" s="10"/>
      <c r="C330" s="10"/>
    </row>
    <row r="331" spans="1:3">
      <c r="A331" s="12" t="s">
        <v>3791</v>
      </c>
      <c r="B331" s="10"/>
      <c r="C331" s="10"/>
    </row>
    <row r="332" spans="1:3">
      <c r="A332" s="5" t="s">
        <v>8369</v>
      </c>
      <c r="B332" s="10"/>
      <c r="C332" s="10"/>
    </row>
    <row r="333" spans="1:3">
      <c r="A333" s="5" t="s">
        <v>8368</v>
      </c>
      <c r="B333" s="10"/>
      <c r="C333" s="10"/>
    </row>
    <row r="334" spans="1:3">
      <c r="A334" s="103" t="s">
        <v>8543</v>
      </c>
      <c r="B334" s="10"/>
      <c r="C334" s="10"/>
    </row>
    <row r="335" spans="1:3">
      <c r="A335" s="103" t="s">
        <v>8544</v>
      </c>
      <c r="B335" s="10"/>
      <c r="C335" s="10"/>
    </row>
    <row r="336" spans="1:3">
      <c r="A336" s="103" t="s">
        <v>8545</v>
      </c>
      <c r="B336" s="10"/>
      <c r="C336" s="10"/>
    </row>
    <row r="337" spans="1:3">
      <c r="A337" s="103" t="s">
        <v>8546</v>
      </c>
      <c r="B337" s="10"/>
      <c r="C337" s="10"/>
    </row>
    <row r="339" spans="1:3" ht="17">
      <c r="A339" s="105" t="s">
        <v>3792</v>
      </c>
      <c r="B339" s="10"/>
      <c r="C339" s="10"/>
    </row>
    <row r="340" spans="1:3">
      <c r="A340" s="11" t="s">
        <v>117</v>
      </c>
      <c r="B340" s="11" t="s">
        <v>2</v>
      </c>
      <c r="C340" s="11" t="s">
        <v>2436</v>
      </c>
    </row>
    <row r="341" spans="1:3">
      <c r="A341" s="12" t="s">
        <v>3793</v>
      </c>
      <c r="B341" s="10"/>
      <c r="C341" s="10"/>
    </row>
    <row r="342" spans="1:3">
      <c r="A342" s="12" t="s">
        <v>2607</v>
      </c>
      <c r="B342" s="12" t="s">
        <v>2608</v>
      </c>
      <c r="C342" s="173">
        <v>111</v>
      </c>
    </row>
    <row r="343" spans="1:3">
      <c r="A343" s="12" t="s">
        <v>2610</v>
      </c>
      <c r="B343" s="12" t="s">
        <v>2611</v>
      </c>
      <c r="C343" s="25">
        <v>111</v>
      </c>
    </row>
    <row r="344" spans="1:3">
      <c r="A344" s="12" t="s">
        <v>2612</v>
      </c>
      <c r="B344" s="12" t="s">
        <v>2613</v>
      </c>
      <c r="C344" s="25">
        <v>111</v>
      </c>
    </row>
    <row r="345" spans="1:3">
      <c r="A345" s="12" t="s">
        <v>2614</v>
      </c>
      <c r="B345" s="12" t="s">
        <v>2615</v>
      </c>
      <c r="C345" s="25">
        <v>111</v>
      </c>
    </row>
    <row r="346" spans="1:3">
      <c r="A346" s="12" t="s">
        <v>3794</v>
      </c>
      <c r="B346" s="10"/>
      <c r="C346" s="10"/>
    </row>
    <row r="347" spans="1:3">
      <c r="A347" s="12" t="s">
        <v>2617</v>
      </c>
      <c r="B347" s="12" t="s">
        <v>2618</v>
      </c>
      <c r="C347" s="173">
        <v>111</v>
      </c>
    </row>
    <row r="348" spans="1:3">
      <c r="A348" s="12" t="s">
        <v>2619</v>
      </c>
      <c r="B348" s="12" t="s">
        <v>2620</v>
      </c>
      <c r="C348" s="25">
        <v>111</v>
      </c>
    </row>
    <row r="349" spans="1:3">
      <c r="A349" s="12" t="s">
        <v>2621</v>
      </c>
      <c r="B349" s="12" t="s">
        <v>2622</v>
      </c>
      <c r="C349" s="25">
        <v>111</v>
      </c>
    </row>
    <row r="350" spans="1:3">
      <c r="A350" s="12" t="s">
        <v>2623</v>
      </c>
      <c r="B350" s="12" t="s">
        <v>2624</v>
      </c>
      <c r="C350" s="25">
        <v>111</v>
      </c>
    </row>
    <row r="351" spans="1:3">
      <c r="A351" s="12" t="s">
        <v>1728</v>
      </c>
      <c r="B351" s="12" t="s">
        <v>2625</v>
      </c>
      <c r="C351" s="10"/>
    </row>
    <row r="352" spans="1:3">
      <c r="A352" s="12" t="s">
        <v>3795</v>
      </c>
      <c r="B352" s="10"/>
      <c r="C352" s="10"/>
    </row>
    <row r="353" spans="1:5">
      <c r="A353" s="12" t="s">
        <v>2627</v>
      </c>
      <c r="B353" s="10"/>
      <c r="C353" s="10"/>
    </row>
    <row r="354" spans="1:5">
      <c r="A354" s="12" t="s">
        <v>2628</v>
      </c>
      <c r="B354" s="10"/>
      <c r="C354" s="10"/>
    </row>
    <row r="355" spans="1:5" ht="55" customHeight="1">
      <c r="A355" s="275" t="s">
        <v>8547</v>
      </c>
      <c r="B355" s="275"/>
      <c r="C355" s="275"/>
      <c r="D355" s="275"/>
      <c r="E355" s="275"/>
    </row>
    <row r="356" spans="1:5">
      <c r="A356" s="97"/>
      <c r="B356" s="10"/>
      <c r="C356" s="10"/>
    </row>
    <row r="357" spans="1:5" ht="17">
      <c r="A357" s="7" t="s">
        <v>2633</v>
      </c>
    </row>
    <row r="358" spans="1:5">
      <c r="A358" s="2" t="s">
        <v>117</v>
      </c>
      <c r="B358" s="2" t="s">
        <v>2</v>
      </c>
      <c r="C358" s="2" t="s">
        <v>2436</v>
      </c>
    </row>
    <row r="359" spans="1:5">
      <c r="A359" s="3" t="s">
        <v>2634</v>
      </c>
      <c r="B359" s="3" t="s">
        <v>8370</v>
      </c>
      <c r="C359" s="164" t="s">
        <v>9179</v>
      </c>
    </row>
    <row r="360" spans="1:5">
      <c r="A360" s="3" t="s">
        <v>3796</v>
      </c>
    </row>
    <row r="362" spans="1:5" ht="17">
      <c r="A362" s="7" t="s">
        <v>9245</v>
      </c>
    </row>
    <row r="363" spans="1:5">
      <c r="A363" s="164" t="s">
        <v>117</v>
      </c>
      <c r="B363" s="164" t="s">
        <v>2</v>
      </c>
      <c r="C363" s="164" t="s">
        <v>2436</v>
      </c>
    </row>
    <row r="364" spans="1:5">
      <c r="A364" s="172" t="s">
        <v>2638</v>
      </c>
      <c r="B364" s="172" t="s">
        <v>8595</v>
      </c>
      <c r="C364" s="164" t="s">
        <v>96</v>
      </c>
    </row>
    <row r="365" spans="1:5">
      <c r="A365" s="172" t="s">
        <v>8518</v>
      </c>
      <c r="B365" s="172" t="s">
        <v>9246</v>
      </c>
    </row>
    <row r="366" spans="1:5">
      <c r="A366" s="172" t="s">
        <v>3797</v>
      </c>
    </row>
    <row r="367" spans="1:5">
      <c r="A367" s="172"/>
    </row>
    <row r="369" spans="1:14" ht="17">
      <c r="A369" s="15" t="s">
        <v>2641</v>
      </c>
      <c r="B369" s="10"/>
      <c r="C369" s="10"/>
    </row>
    <row r="370" spans="1:14">
      <c r="A370" s="11" t="s">
        <v>117</v>
      </c>
      <c r="B370" s="11" t="s">
        <v>2</v>
      </c>
      <c r="C370" s="11" t="s">
        <v>2436</v>
      </c>
    </row>
    <row r="371" spans="1:14">
      <c r="A371" s="256" t="s">
        <v>2642</v>
      </c>
      <c r="B371" s="12" t="s">
        <v>3798</v>
      </c>
      <c r="C371" s="173">
        <v>108</v>
      </c>
    </row>
    <row r="372" spans="1:14">
      <c r="A372" s="256"/>
      <c r="B372" s="12" t="s">
        <v>2643</v>
      </c>
      <c r="C372" s="188"/>
    </row>
    <row r="373" spans="1:14">
      <c r="A373" s="12" t="s">
        <v>3799</v>
      </c>
      <c r="B373" s="10"/>
      <c r="C373" s="10"/>
    </row>
    <row r="375" spans="1:14" ht="17">
      <c r="A375" s="15" t="s">
        <v>2670</v>
      </c>
      <c r="B375" s="10"/>
      <c r="C375" s="10"/>
    </row>
    <row r="376" spans="1:14">
      <c r="A376" s="11" t="s">
        <v>117</v>
      </c>
      <c r="B376" s="11" t="s">
        <v>2</v>
      </c>
      <c r="C376" s="11" t="s">
        <v>2436</v>
      </c>
    </row>
    <row r="377" spans="1:14">
      <c r="A377" s="12" t="s">
        <v>2671</v>
      </c>
      <c r="B377" s="12" t="s">
        <v>3800</v>
      </c>
      <c r="C377" s="173">
        <v>52.4</v>
      </c>
    </row>
    <row r="378" spans="1:14">
      <c r="A378" s="12" t="s">
        <v>2671</v>
      </c>
      <c r="B378" s="12" t="s">
        <v>3801</v>
      </c>
      <c r="C378" s="10"/>
    </row>
    <row r="379" spans="1:14">
      <c r="A379" s="12" t="s">
        <v>3802</v>
      </c>
      <c r="B379" s="10"/>
      <c r="C379" s="10"/>
    </row>
    <row r="381" spans="1:14" ht="19">
      <c r="A381" s="1" t="s">
        <v>3803</v>
      </c>
    </row>
    <row r="383" spans="1:14" ht="17">
      <c r="A383" s="15" t="s">
        <v>3804</v>
      </c>
      <c r="B383" s="10"/>
      <c r="C383" s="10"/>
      <c r="D383" s="10"/>
      <c r="E383" s="10"/>
      <c r="F383" s="10"/>
      <c r="G383" s="10"/>
      <c r="H383" s="10"/>
      <c r="I383" s="10"/>
      <c r="J383" s="10"/>
      <c r="K383" s="10"/>
      <c r="L383" s="10"/>
      <c r="M383" s="10"/>
      <c r="N383" s="10"/>
    </row>
    <row r="384" spans="1:14">
      <c r="A384" s="12" t="s">
        <v>2832</v>
      </c>
      <c r="B384" s="12" t="s">
        <v>3805</v>
      </c>
      <c r="C384" s="11">
        <v>605</v>
      </c>
      <c r="D384" s="11">
        <v>606</v>
      </c>
      <c r="E384" s="11">
        <v>609</v>
      </c>
      <c r="F384" s="11">
        <v>612</v>
      </c>
      <c r="G384" s="11">
        <v>613</v>
      </c>
      <c r="H384" s="11">
        <v>619</v>
      </c>
      <c r="I384" s="11">
        <v>622</v>
      </c>
      <c r="J384" s="11">
        <v>625</v>
      </c>
      <c r="K384" s="11">
        <v>626</v>
      </c>
      <c r="L384" s="11">
        <v>629</v>
      </c>
      <c r="M384" s="11">
        <v>630</v>
      </c>
      <c r="N384" s="11" t="s">
        <v>153</v>
      </c>
    </row>
    <row r="385" spans="1:14">
      <c r="A385" s="12" t="s">
        <v>419</v>
      </c>
      <c r="B385" s="12" t="s">
        <v>3806</v>
      </c>
      <c r="C385" s="19" t="s">
        <v>155</v>
      </c>
      <c r="D385" s="19" t="s">
        <v>155</v>
      </c>
      <c r="E385" s="19" t="s">
        <v>155</v>
      </c>
      <c r="F385" s="19" t="s">
        <v>155</v>
      </c>
      <c r="G385" s="19" t="s">
        <v>155</v>
      </c>
      <c r="H385" s="19" t="s">
        <v>155</v>
      </c>
      <c r="I385" s="19" t="s">
        <v>155</v>
      </c>
      <c r="J385" s="19" t="s">
        <v>155</v>
      </c>
      <c r="K385" s="19" t="s">
        <v>155</v>
      </c>
      <c r="L385" s="19" t="s">
        <v>155</v>
      </c>
      <c r="M385" s="19" t="s">
        <v>155</v>
      </c>
      <c r="N385" s="19" t="s">
        <v>155</v>
      </c>
    </row>
    <row r="386" spans="1:14">
      <c r="A386" s="12" t="s">
        <v>2835</v>
      </c>
      <c r="B386" s="19" t="s">
        <v>155</v>
      </c>
      <c r="C386" s="19" t="s">
        <v>155</v>
      </c>
      <c r="D386" s="19" t="s">
        <v>155</v>
      </c>
      <c r="E386" s="16"/>
      <c r="F386" s="16"/>
      <c r="G386" s="19" t="s">
        <v>155</v>
      </c>
      <c r="H386" s="19" t="s">
        <v>155</v>
      </c>
      <c r="I386" s="19" t="s">
        <v>155</v>
      </c>
      <c r="J386" s="19" t="s">
        <v>155</v>
      </c>
      <c r="K386" s="19" t="s">
        <v>155</v>
      </c>
      <c r="L386" s="19" t="s">
        <v>155</v>
      </c>
      <c r="M386" s="19" t="s">
        <v>155</v>
      </c>
      <c r="N386" s="10"/>
    </row>
    <row r="387" spans="1:14">
      <c r="A387" s="12" t="s">
        <v>3807</v>
      </c>
      <c r="B387" s="19" t="s">
        <v>155</v>
      </c>
      <c r="C387" s="19" t="s">
        <v>155</v>
      </c>
      <c r="D387" s="19" t="s">
        <v>155</v>
      </c>
      <c r="E387" s="16"/>
      <c r="F387" s="16"/>
      <c r="G387" s="19" t="s">
        <v>155</v>
      </c>
      <c r="H387" s="19" t="s">
        <v>155</v>
      </c>
      <c r="I387" s="19" t="s">
        <v>155</v>
      </c>
      <c r="J387" s="19" t="s">
        <v>155</v>
      </c>
      <c r="K387" s="16"/>
      <c r="L387" s="16"/>
      <c r="M387" s="19" t="s">
        <v>155</v>
      </c>
      <c r="N387" s="10"/>
    </row>
    <row r="388" spans="1:14">
      <c r="A388" s="12" t="s">
        <v>2837</v>
      </c>
      <c r="B388" s="12" t="s">
        <v>2838</v>
      </c>
      <c r="C388" s="19" t="s">
        <v>155</v>
      </c>
      <c r="D388" s="19" t="s">
        <v>155</v>
      </c>
      <c r="E388" s="19" t="s">
        <v>155</v>
      </c>
      <c r="F388" s="16"/>
      <c r="G388" s="16"/>
      <c r="H388" s="19" t="s">
        <v>155</v>
      </c>
      <c r="I388" s="19" t="s">
        <v>155</v>
      </c>
      <c r="J388" s="19" t="s">
        <v>155</v>
      </c>
      <c r="K388" s="19" t="s">
        <v>155</v>
      </c>
      <c r="L388" s="19" t="s">
        <v>155</v>
      </c>
      <c r="M388" s="19" t="s">
        <v>155</v>
      </c>
      <c r="N388" s="19" t="s">
        <v>155</v>
      </c>
    </row>
    <row r="389" spans="1:14">
      <c r="A389" s="12" t="s">
        <v>2839</v>
      </c>
      <c r="B389" s="16"/>
      <c r="C389" s="16"/>
      <c r="D389" s="16"/>
      <c r="E389" s="16"/>
      <c r="F389" s="16"/>
      <c r="G389" s="16"/>
      <c r="H389" s="16"/>
      <c r="I389" s="16"/>
      <c r="J389" s="16"/>
      <c r="K389" s="19" t="s">
        <v>155</v>
      </c>
      <c r="L389" s="19" t="s">
        <v>155</v>
      </c>
      <c r="M389" s="16"/>
      <c r="N389" s="10"/>
    </row>
    <row r="390" spans="1:14">
      <c r="A390" s="20" t="s">
        <v>3808</v>
      </c>
      <c r="B390" s="10"/>
      <c r="C390" s="10"/>
      <c r="D390" s="10"/>
      <c r="E390" s="10"/>
      <c r="F390" s="10"/>
      <c r="G390" s="10"/>
      <c r="H390" s="10"/>
      <c r="I390" s="10"/>
      <c r="J390" s="10"/>
      <c r="K390" s="10"/>
      <c r="L390" s="10"/>
      <c r="M390" s="10"/>
      <c r="N390" s="10"/>
    </row>
    <row r="391" spans="1:14">
      <c r="A391" s="11" t="s">
        <v>1170</v>
      </c>
      <c r="B391" s="254" t="s">
        <v>2</v>
      </c>
      <c r="C391" s="254" t="s">
        <v>2409</v>
      </c>
      <c r="D391" s="254" t="s">
        <v>2841</v>
      </c>
      <c r="E391" s="10"/>
      <c r="F391" s="10"/>
      <c r="G391" s="10"/>
      <c r="H391" s="10"/>
      <c r="I391" s="10"/>
      <c r="J391" s="10"/>
      <c r="K391" s="10"/>
      <c r="L391" s="10"/>
      <c r="M391" s="10"/>
      <c r="N391" s="10"/>
    </row>
    <row r="392" spans="1:14">
      <c r="A392" s="11" t="s">
        <v>527</v>
      </c>
      <c r="B392" s="254"/>
      <c r="C392" s="254"/>
      <c r="D392" s="254"/>
      <c r="E392" s="10"/>
      <c r="F392" s="10"/>
      <c r="G392" s="10"/>
      <c r="H392" s="10"/>
      <c r="I392" s="10"/>
      <c r="J392" s="10"/>
      <c r="K392" s="10"/>
      <c r="L392" s="10"/>
      <c r="M392" s="10"/>
      <c r="N392" s="10"/>
    </row>
    <row r="393" spans="1:14">
      <c r="A393" s="12" t="s">
        <v>2842</v>
      </c>
      <c r="B393" s="12" t="s">
        <v>2843</v>
      </c>
      <c r="C393" s="164" t="s">
        <v>9247</v>
      </c>
      <c r="D393" s="211">
        <v>201</v>
      </c>
      <c r="E393" s="10"/>
      <c r="F393" s="10"/>
      <c r="G393" s="10"/>
      <c r="H393" s="10"/>
      <c r="I393" s="10"/>
      <c r="J393" s="10"/>
      <c r="K393" s="10"/>
      <c r="L393" s="10"/>
      <c r="M393" s="10"/>
      <c r="N393" s="10"/>
    </row>
    <row r="394" spans="1:14">
      <c r="A394" s="12" t="s">
        <v>2844</v>
      </c>
      <c r="B394" s="12" t="s">
        <v>2845</v>
      </c>
      <c r="C394" s="10"/>
      <c r="D394" s="10"/>
      <c r="E394" s="10"/>
      <c r="F394" s="10"/>
      <c r="G394" s="10"/>
      <c r="H394" s="10"/>
      <c r="I394" s="10"/>
      <c r="J394" s="10"/>
      <c r="K394" s="10"/>
      <c r="L394" s="10"/>
      <c r="M394" s="10"/>
      <c r="N394" s="10"/>
    </row>
    <row r="395" spans="1:14">
      <c r="A395" s="12" t="s">
        <v>41</v>
      </c>
      <c r="B395" s="12" t="s">
        <v>3809</v>
      </c>
      <c r="C395" s="10"/>
      <c r="D395" s="10"/>
      <c r="E395" s="10"/>
      <c r="F395" s="10"/>
      <c r="G395" s="10"/>
      <c r="H395" s="10"/>
      <c r="I395" s="10"/>
      <c r="J395" s="10"/>
      <c r="K395" s="10"/>
      <c r="L395" s="10"/>
      <c r="M395" s="10"/>
      <c r="N395" s="10"/>
    </row>
    <row r="396" spans="1:14">
      <c r="A396" s="12" t="s">
        <v>3810</v>
      </c>
      <c r="B396" s="10"/>
      <c r="C396" s="10"/>
      <c r="D396" s="10"/>
      <c r="E396" s="10"/>
      <c r="F396" s="10"/>
      <c r="G396" s="10"/>
      <c r="H396" s="10"/>
      <c r="I396" s="10"/>
      <c r="J396" s="10"/>
      <c r="K396" s="10"/>
      <c r="L396" s="10"/>
      <c r="M396" s="10"/>
      <c r="N396" s="10"/>
    </row>
    <row r="398" spans="1:14" ht="17">
      <c r="A398" s="15" t="s">
        <v>173</v>
      </c>
      <c r="B398" s="10"/>
      <c r="C398" s="10"/>
      <c r="D398" s="10"/>
      <c r="E398" s="10"/>
      <c r="F398" s="10"/>
      <c r="G398" s="10"/>
      <c r="H398" s="10"/>
      <c r="I398" s="10"/>
      <c r="J398" s="10"/>
      <c r="K398" s="10"/>
      <c r="L398" s="10"/>
      <c r="M398" s="10"/>
      <c r="N398" s="10"/>
    </row>
    <row r="399" spans="1:14">
      <c r="A399" s="12" t="s">
        <v>2832</v>
      </c>
      <c r="B399" s="12" t="s">
        <v>2848</v>
      </c>
      <c r="C399" s="11">
        <v>605</v>
      </c>
      <c r="D399" s="11">
        <v>606</v>
      </c>
      <c r="E399" s="11">
        <v>609</v>
      </c>
      <c r="F399" s="11">
        <v>612</v>
      </c>
      <c r="G399" s="11">
        <v>613</v>
      </c>
      <c r="H399" s="11">
        <v>619</v>
      </c>
      <c r="I399" s="11">
        <v>622</v>
      </c>
      <c r="J399" s="11">
        <v>625</v>
      </c>
      <c r="K399" s="11">
        <v>626</v>
      </c>
      <c r="L399" s="11">
        <v>629</v>
      </c>
      <c r="M399" s="11">
        <v>630</v>
      </c>
      <c r="N399" s="11" t="s">
        <v>153</v>
      </c>
    </row>
    <row r="400" spans="1:14">
      <c r="A400" s="12" t="s">
        <v>419</v>
      </c>
      <c r="B400" s="12" t="s">
        <v>2849</v>
      </c>
      <c r="C400" s="19" t="s">
        <v>155</v>
      </c>
      <c r="D400" s="19" t="s">
        <v>155</v>
      </c>
      <c r="E400" s="19" t="s">
        <v>155</v>
      </c>
      <c r="F400" s="19" t="s">
        <v>155</v>
      </c>
      <c r="G400" s="19" t="s">
        <v>155</v>
      </c>
      <c r="H400" s="19" t="s">
        <v>155</v>
      </c>
      <c r="I400" s="19" t="s">
        <v>155</v>
      </c>
      <c r="J400" s="19" t="s">
        <v>155</v>
      </c>
      <c r="K400" s="19" t="s">
        <v>155</v>
      </c>
      <c r="L400" s="19" t="s">
        <v>155</v>
      </c>
      <c r="M400" s="19" t="s">
        <v>155</v>
      </c>
      <c r="N400" s="19" t="s">
        <v>155</v>
      </c>
    </row>
    <row r="401" spans="1:14">
      <c r="A401" s="12" t="s">
        <v>2837</v>
      </c>
      <c r="B401" s="12" t="s">
        <v>2850</v>
      </c>
      <c r="C401" s="19" t="s">
        <v>155</v>
      </c>
      <c r="D401" s="19" t="s">
        <v>155</v>
      </c>
      <c r="E401" s="19" t="s">
        <v>155</v>
      </c>
      <c r="F401" s="16"/>
      <c r="G401" s="16"/>
      <c r="H401" s="19" t="s">
        <v>155</v>
      </c>
      <c r="I401" s="19" t="s">
        <v>155</v>
      </c>
      <c r="J401" s="19" t="s">
        <v>155</v>
      </c>
      <c r="K401" s="19" t="s">
        <v>155</v>
      </c>
      <c r="L401" s="16"/>
      <c r="M401" s="16"/>
      <c r="N401" s="19" t="s">
        <v>155</v>
      </c>
    </row>
    <row r="402" spans="1:14">
      <c r="A402" s="11" t="s">
        <v>1170</v>
      </c>
      <c r="B402" s="254" t="s">
        <v>2</v>
      </c>
      <c r="C402" s="254" t="s">
        <v>2851</v>
      </c>
      <c r="D402" s="10"/>
      <c r="E402" s="10"/>
      <c r="F402" s="10"/>
      <c r="G402" s="10"/>
      <c r="H402" s="10"/>
      <c r="I402" s="10"/>
      <c r="J402" s="10"/>
      <c r="K402" s="10"/>
      <c r="L402" s="10"/>
      <c r="M402" s="10"/>
      <c r="N402" s="10"/>
    </row>
    <row r="403" spans="1:14">
      <c r="A403" s="11" t="s">
        <v>527</v>
      </c>
      <c r="B403" s="254"/>
      <c r="C403" s="254"/>
      <c r="D403" s="10"/>
      <c r="E403" s="10"/>
      <c r="F403" s="10"/>
      <c r="G403" s="10"/>
      <c r="H403" s="10"/>
      <c r="I403" s="10"/>
      <c r="J403" s="10"/>
      <c r="K403" s="10"/>
      <c r="L403" s="10"/>
      <c r="M403" s="10"/>
      <c r="N403" s="10"/>
    </row>
    <row r="404" spans="1:14">
      <c r="A404" s="12" t="s">
        <v>2852</v>
      </c>
      <c r="B404" s="12" t="s">
        <v>2853</v>
      </c>
      <c r="C404" s="164" t="s">
        <v>2644</v>
      </c>
      <c r="D404" s="10"/>
      <c r="E404" s="10"/>
      <c r="F404" s="10"/>
      <c r="G404" s="10"/>
      <c r="H404" s="10"/>
      <c r="I404" s="10"/>
      <c r="J404" s="10"/>
      <c r="K404" s="10"/>
      <c r="L404" s="10"/>
      <c r="M404" s="10"/>
      <c r="N404" s="10"/>
    </row>
    <row r="405" spans="1:14">
      <c r="A405" s="12" t="s">
        <v>2854</v>
      </c>
      <c r="B405" s="12" t="s">
        <v>2855</v>
      </c>
      <c r="C405" s="10"/>
      <c r="D405" s="10"/>
      <c r="E405" s="10"/>
      <c r="F405" s="10"/>
      <c r="G405" s="10"/>
      <c r="H405" s="10"/>
      <c r="I405" s="10"/>
      <c r="J405" s="10"/>
      <c r="K405" s="10"/>
      <c r="L405" s="10"/>
      <c r="M405" s="10"/>
      <c r="N405" s="10"/>
    </row>
    <row r="406" spans="1:14">
      <c r="A406" s="12" t="s">
        <v>2856</v>
      </c>
      <c r="B406" s="12" t="s">
        <v>2857</v>
      </c>
      <c r="C406" s="10"/>
      <c r="D406" s="10"/>
      <c r="E406" s="10"/>
      <c r="F406" s="10"/>
      <c r="G406" s="10"/>
      <c r="H406" s="10"/>
      <c r="I406" s="10"/>
      <c r="J406" s="10"/>
      <c r="K406" s="10"/>
      <c r="L406" s="10"/>
      <c r="M406" s="10"/>
      <c r="N406" s="10"/>
    </row>
    <row r="407" spans="1:14">
      <c r="A407" s="12" t="s">
        <v>3811</v>
      </c>
      <c r="B407" s="10"/>
      <c r="C407" s="10"/>
      <c r="D407" s="10"/>
      <c r="E407" s="10"/>
      <c r="F407" s="10"/>
      <c r="G407" s="10"/>
      <c r="H407" s="10"/>
      <c r="I407" s="10"/>
      <c r="J407" s="10"/>
      <c r="K407" s="10"/>
      <c r="L407" s="10"/>
      <c r="M407" s="10"/>
      <c r="N407" s="10"/>
    </row>
    <row r="409" spans="1:14" ht="17">
      <c r="A409" s="15" t="s">
        <v>2858</v>
      </c>
      <c r="B409" s="10"/>
      <c r="C409" s="10"/>
      <c r="D409" s="10"/>
      <c r="E409" s="10"/>
      <c r="F409" s="10"/>
      <c r="G409" s="10"/>
      <c r="H409" s="10"/>
      <c r="I409" s="10"/>
      <c r="J409" s="10"/>
      <c r="K409" s="10"/>
      <c r="L409" s="10"/>
      <c r="M409" s="10"/>
    </row>
    <row r="410" spans="1:14">
      <c r="A410" s="12" t="s">
        <v>2859</v>
      </c>
      <c r="B410" s="11">
        <v>605</v>
      </c>
      <c r="C410" s="11">
        <v>606</v>
      </c>
      <c r="D410" s="11">
        <v>609</v>
      </c>
      <c r="E410" s="11">
        <v>612</v>
      </c>
      <c r="F410" s="11">
        <v>613</v>
      </c>
      <c r="G410" s="11">
        <v>619</v>
      </c>
      <c r="H410" s="11">
        <v>622</v>
      </c>
      <c r="I410" s="11">
        <v>625</v>
      </c>
      <c r="J410" s="11">
        <v>626</v>
      </c>
      <c r="K410" s="11">
        <v>629</v>
      </c>
      <c r="L410" s="11">
        <v>630</v>
      </c>
      <c r="M410" s="11" t="s">
        <v>153</v>
      </c>
    </row>
    <row r="411" spans="1:14">
      <c r="A411" s="19" t="s">
        <v>155</v>
      </c>
      <c r="B411" s="19" t="s">
        <v>155</v>
      </c>
      <c r="C411" s="19" t="s">
        <v>155</v>
      </c>
      <c r="D411" s="19" t="s">
        <v>155</v>
      </c>
      <c r="E411" s="19" t="s">
        <v>155</v>
      </c>
      <c r="F411" s="19" t="s">
        <v>155</v>
      </c>
      <c r="G411" s="19" t="s">
        <v>155</v>
      </c>
      <c r="H411" s="19" t="s">
        <v>155</v>
      </c>
      <c r="I411" s="19" t="s">
        <v>155</v>
      </c>
      <c r="J411" s="19" t="s">
        <v>155</v>
      </c>
      <c r="K411" s="19" t="s">
        <v>155</v>
      </c>
      <c r="L411" s="19" t="s">
        <v>155</v>
      </c>
      <c r="M411" s="10"/>
    </row>
    <row r="412" spans="1:14">
      <c r="A412" s="16"/>
      <c r="B412" s="10"/>
      <c r="C412" s="10"/>
      <c r="D412" s="10"/>
      <c r="E412" s="10"/>
      <c r="F412" s="10"/>
      <c r="G412" s="10"/>
      <c r="H412" s="10"/>
      <c r="I412" s="10"/>
      <c r="J412" s="10"/>
      <c r="K412" s="10"/>
      <c r="L412" s="10"/>
      <c r="M412" s="10"/>
    </row>
    <row r="413" spans="1:14">
      <c r="A413" s="11" t="s">
        <v>1170</v>
      </c>
      <c r="B413" s="254" t="s">
        <v>2</v>
      </c>
      <c r="C413" s="254" t="s">
        <v>2860</v>
      </c>
      <c r="D413" s="254" t="s">
        <v>2861</v>
      </c>
      <c r="E413" s="10"/>
      <c r="F413" s="10"/>
      <c r="G413" s="10"/>
      <c r="H413" s="10"/>
      <c r="I413" s="10"/>
      <c r="J413" s="10"/>
      <c r="K413" s="10"/>
      <c r="L413" s="10"/>
      <c r="M413" s="10"/>
    </row>
    <row r="414" spans="1:14">
      <c r="A414" s="11" t="s">
        <v>527</v>
      </c>
      <c r="B414" s="254"/>
      <c r="C414" s="254"/>
      <c r="D414" s="254"/>
      <c r="E414" s="10"/>
      <c r="F414" s="10"/>
      <c r="G414" s="10"/>
      <c r="H414" s="10"/>
      <c r="I414" s="10"/>
      <c r="J414" s="10"/>
      <c r="K414" s="10"/>
      <c r="L414" s="10"/>
      <c r="M414" s="10"/>
    </row>
    <row r="415" spans="1:14">
      <c r="A415" s="11" t="s">
        <v>2862</v>
      </c>
      <c r="B415" s="10"/>
      <c r="C415" s="10"/>
      <c r="D415" s="10"/>
      <c r="E415" s="10"/>
      <c r="F415" s="10"/>
      <c r="G415" s="10"/>
      <c r="H415" s="10"/>
      <c r="I415" s="10"/>
      <c r="J415" s="10"/>
      <c r="K415" s="10"/>
      <c r="L415" s="10"/>
      <c r="M415" s="10"/>
    </row>
    <row r="416" spans="1:14">
      <c r="A416" s="12" t="s">
        <v>2867</v>
      </c>
      <c r="B416" s="12" t="s">
        <v>3812</v>
      </c>
      <c r="C416" s="211">
        <v>186</v>
      </c>
      <c r="D416" s="164" t="s">
        <v>9247</v>
      </c>
      <c r="E416" s="10"/>
      <c r="F416" s="10"/>
      <c r="G416" s="10"/>
      <c r="H416" s="10"/>
      <c r="I416" s="10"/>
      <c r="J416" s="10"/>
      <c r="K416" s="10"/>
      <c r="L416" s="10"/>
      <c r="M416" s="10"/>
    </row>
    <row r="417" spans="1:14">
      <c r="A417" s="12" t="s">
        <v>2869</v>
      </c>
      <c r="B417" s="12" t="s">
        <v>3813</v>
      </c>
      <c r="C417" s="10"/>
      <c r="D417" s="10"/>
      <c r="E417" s="10"/>
      <c r="F417" s="10"/>
      <c r="G417" s="10"/>
      <c r="H417" s="10"/>
      <c r="I417" s="10"/>
      <c r="J417" s="10"/>
      <c r="K417" s="10"/>
      <c r="L417" s="10"/>
      <c r="M417" s="10"/>
    </row>
    <row r="418" spans="1:14">
      <c r="A418" s="12" t="s">
        <v>2871</v>
      </c>
      <c r="B418" s="12" t="s">
        <v>3814</v>
      </c>
      <c r="C418" s="10"/>
      <c r="D418" s="10"/>
      <c r="E418" s="10"/>
      <c r="F418" s="10"/>
      <c r="G418" s="10"/>
      <c r="H418" s="10"/>
      <c r="I418" s="10"/>
      <c r="J418" s="10"/>
      <c r="K418" s="10"/>
      <c r="L418" s="10"/>
      <c r="M418" s="10"/>
    </row>
    <row r="419" spans="1:14">
      <c r="A419" s="12" t="s">
        <v>2873</v>
      </c>
      <c r="B419" s="12" t="s">
        <v>3815</v>
      </c>
      <c r="C419" s="10"/>
      <c r="D419" s="10"/>
      <c r="E419" s="10"/>
      <c r="F419" s="10"/>
      <c r="G419" s="10"/>
      <c r="H419" s="10"/>
      <c r="I419" s="10"/>
      <c r="J419" s="10"/>
      <c r="K419" s="10"/>
      <c r="L419" s="10"/>
      <c r="M419" s="10"/>
    </row>
    <row r="420" spans="1:14">
      <c r="A420" s="11" t="s">
        <v>3816</v>
      </c>
      <c r="B420" s="10"/>
      <c r="C420" s="10"/>
      <c r="D420" s="10"/>
      <c r="E420" s="10"/>
      <c r="F420" s="10"/>
      <c r="G420" s="10"/>
      <c r="H420" s="10"/>
      <c r="I420" s="10"/>
      <c r="J420" s="10"/>
      <c r="K420" s="10"/>
      <c r="L420" s="10"/>
      <c r="M420" s="10"/>
    </row>
    <row r="421" spans="1:14">
      <c r="A421" s="12" t="s">
        <v>2876</v>
      </c>
      <c r="B421" s="12" t="s">
        <v>3812</v>
      </c>
      <c r="C421" s="164">
        <v>186</v>
      </c>
      <c r="D421" s="164">
        <v>186</v>
      </c>
      <c r="E421" s="10"/>
      <c r="F421" s="10"/>
      <c r="G421" s="10"/>
      <c r="H421" s="10"/>
      <c r="I421" s="10"/>
      <c r="J421" s="10"/>
      <c r="K421" s="10"/>
      <c r="L421" s="10"/>
      <c r="M421" s="10"/>
    </row>
    <row r="422" spans="1:14">
      <c r="A422" s="12" t="s">
        <v>2877</v>
      </c>
      <c r="B422" s="12" t="s">
        <v>3817</v>
      </c>
      <c r="C422" s="10"/>
      <c r="D422" s="10"/>
      <c r="E422" s="10"/>
      <c r="F422" s="10"/>
      <c r="G422" s="10"/>
      <c r="H422" s="10"/>
      <c r="I422" s="10"/>
      <c r="J422" s="10"/>
      <c r="K422" s="10"/>
      <c r="L422" s="10"/>
      <c r="M422" s="10"/>
    </row>
    <row r="423" spans="1:14">
      <c r="A423" s="12" t="s">
        <v>2879</v>
      </c>
      <c r="B423" s="12" t="s">
        <v>2880</v>
      </c>
      <c r="C423" s="16"/>
      <c r="D423" s="10"/>
      <c r="E423" s="10"/>
      <c r="F423" s="10"/>
      <c r="G423" s="10"/>
      <c r="H423" s="10"/>
      <c r="I423" s="10"/>
      <c r="J423" s="10"/>
      <c r="K423" s="10"/>
      <c r="L423" s="10"/>
      <c r="M423" s="10"/>
    </row>
    <row r="424" spans="1:14">
      <c r="A424" s="12" t="s">
        <v>2881</v>
      </c>
      <c r="B424" s="12" t="s">
        <v>3815</v>
      </c>
      <c r="C424" s="164">
        <v>186</v>
      </c>
      <c r="D424" s="10"/>
      <c r="E424" s="10"/>
      <c r="F424" s="10"/>
      <c r="G424" s="10"/>
      <c r="H424" s="10"/>
      <c r="I424" s="10"/>
      <c r="J424" s="10"/>
      <c r="K424" s="10"/>
      <c r="L424" s="10"/>
      <c r="M424" s="10"/>
    </row>
    <row r="425" spans="1:14">
      <c r="A425" s="12" t="s">
        <v>2882</v>
      </c>
      <c r="B425" s="12" t="s">
        <v>3814</v>
      </c>
      <c r="C425" s="16"/>
      <c r="D425" s="10"/>
      <c r="E425" s="10"/>
      <c r="F425" s="10"/>
      <c r="G425" s="10"/>
      <c r="H425" s="10"/>
      <c r="I425" s="10"/>
      <c r="J425" s="10"/>
      <c r="K425" s="10"/>
      <c r="L425" s="10"/>
      <c r="M425" s="10"/>
    </row>
    <row r="426" spans="1:14">
      <c r="A426" s="12" t="s">
        <v>41</v>
      </c>
      <c r="B426" s="12" t="s">
        <v>9248</v>
      </c>
      <c r="C426" s="10"/>
      <c r="D426" s="10"/>
      <c r="E426" s="10"/>
      <c r="F426" s="10"/>
      <c r="G426" s="10"/>
      <c r="H426" s="10"/>
      <c r="I426" s="10"/>
      <c r="J426" s="10"/>
      <c r="K426" s="10"/>
      <c r="L426" s="10"/>
      <c r="M426" s="10"/>
    </row>
    <row r="427" spans="1:14">
      <c r="A427" s="12" t="s">
        <v>43</v>
      </c>
      <c r="B427" s="12" t="s">
        <v>3818</v>
      </c>
      <c r="C427" s="10"/>
      <c r="D427" s="10"/>
      <c r="E427" s="10"/>
      <c r="F427" s="10"/>
      <c r="G427" s="10"/>
      <c r="H427" s="10"/>
      <c r="I427" s="10"/>
      <c r="J427" s="10"/>
      <c r="K427" s="10"/>
      <c r="L427" s="10"/>
      <c r="M427" s="10"/>
    </row>
    <row r="428" spans="1:14">
      <c r="A428" s="12" t="s">
        <v>3819</v>
      </c>
      <c r="B428" s="10"/>
      <c r="C428" s="10"/>
      <c r="D428" s="10"/>
      <c r="E428" s="10"/>
      <c r="F428" s="10"/>
      <c r="G428" s="10"/>
      <c r="H428" s="10"/>
      <c r="I428" s="10"/>
      <c r="J428" s="10"/>
      <c r="K428" s="10"/>
      <c r="L428" s="10"/>
      <c r="M428" s="10"/>
    </row>
    <row r="430" spans="1:14" ht="17">
      <c r="A430" s="15" t="s">
        <v>3820</v>
      </c>
      <c r="B430" s="10"/>
      <c r="C430" s="10"/>
      <c r="D430" s="10"/>
      <c r="E430" s="10"/>
      <c r="F430" s="10"/>
      <c r="G430" s="10"/>
      <c r="H430" s="10"/>
      <c r="I430" s="10"/>
      <c r="J430" s="10"/>
      <c r="K430" s="10"/>
      <c r="L430" s="10"/>
      <c r="M430" s="10"/>
      <c r="N430" s="10"/>
    </row>
    <row r="431" spans="1:14">
      <c r="A431" s="12" t="s">
        <v>2832</v>
      </c>
      <c r="B431" s="12" t="s">
        <v>3805</v>
      </c>
      <c r="C431" s="11">
        <v>605</v>
      </c>
      <c r="D431" s="11">
        <v>606</v>
      </c>
      <c r="E431" s="11">
        <v>609</v>
      </c>
      <c r="F431" s="11">
        <v>612</v>
      </c>
      <c r="G431" s="11">
        <v>613</v>
      </c>
      <c r="H431" s="11">
        <v>619</v>
      </c>
      <c r="I431" s="11">
        <v>622</v>
      </c>
      <c r="J431" s="11">
        <v>625</v>
      </c>
      <c r="K431" s="11">
        <v>626</v>
      </c>
      <c r="L431" s="11">
        <v>629</v>
      </c>
      <c r="M431" s="11">
        <v>630</v>
      </c>
      <c r="N431" s="11" t="s">
        <v>153</v>
      </c>
    </row>
    <row r="432" spans="1:14">
      <c r="A432" s="12" t="s">
        <v>419</v>
      </c>
      <c r="B432" s="12" t="s">
        <v>3821</v>
      </c>
      <c r="C432" s="19" t="s">
        <v>155</v>
      </c>
      <c r="D432" s="19" t="s">
        <v>155</v>
      </c>
      <c r="E432" s="19" t="s">
        <v>155</v>
      </c>
      <c r="F432" s="19" t="s">
        <v>155</v>
      </c>
      <c r="G432" s="19" t="s">
        <v>155</v>
      </c>
      <c r="H432" s="19" t="s">
        <v>155</v>
      </c>
      <c r="I432" s="19" t="s">
        <v>155</v>
      </c>
      <c r="J432" s="19" t="s">
        <v>155</v>
      </c>
      <c r="K432" s="19" t="s">
        <v>155</v>
      </c>
      <c r="L432" s="19" t="s">
        <v>155</v>
      </c>
      <c r="M432" s="19" t="s">
        <v>155</v>
      </c>
      <c r="N432" s="19" t="s">
        <v>155</v>
      </c>
    </row>
    <row r="433" spans="1:14">
      <c r="A433" s="12" t="s">
        <v>2835</v>
      </c>
      <c r="B433" s="19" t="s">
        <v>155</v>
      </c>
      <c r="C433" s="19" t="s">
        <v>155</v>
      </c>
      <c r="D433" s="19" t="s">
        <v>155</v>
      </c>
      <c r="E433" s="16"/>
      <c r="F433" s="16"/>
      <c r="G433" s="19" t="s">
        <v>155</v>
      </c>
      <c r="H433" s="19" t="s">
        <v>155</v>
      </c>
      <c r="I433" s="19" t="s">
        <v>155</v>
      </c>
      <c r="J433" s="19" t="s">
        <v>155</v>
      </c>
      <c r="K433" s="19" t="s">
        <v>155</v>
      </c>
      <c r="L433" s="19" t="s">
        <v>155</v>
      </c>
      <c r="M433" s="19" t="s">
        <v>155</v>
      </c>
      <c r="N433" s="10"/>
    </row>
    <row r="434" spans="1:14">
      <c r="A434" s="12" t="s">
        <v>3807</v>
      </c>
      <c r="B434" s="19" t="s">
        <v>155</v>
      </c>
      <c r="C434" s="19" t="s">
        <v>155</v>
      </c>
      <c r="D434" s="19" t="s">
        <v>155</v>
      </c>
      <c r="E434" s="16"/>
      <c r="F434" s="16"/>
      <c r="G434" s="19" t="s">
        <v>155</v>
      </c>
      <c r="H434" s="19" t="s">
        <v>155</v>
      </c>
      <c r="I434" s="19" t="s">
        <v>155</v>
      </c>
      <c r="J434" s="19" t="s">
        <v>155</v>
      </c>
      <c r="K434" s="16"/>
      <c r="L434" s="16"/>
      <c r="M434" s="19" t="s">
        <v>155</v>
      </c>
      <c r="N434" s="10"/>
    </row>
    <row r="435" spans="1:14">
      <c r="A435" s="12" t="s">
        <v>2837</v>
      </c>
      <c r="B435" s="12" t="s">
        <v>2838</v>
      </c>
      <c r="C435" s="19" t="s">
        <v>155</v>
      </c>
      <c r="D435" s="19" t="s">
        <v>155</v>
      </c>
      <c r="E435" s="19" t="s">
        <v>155</v>
      </c>
      <c r="F435" s="16"/>
      <c r="G435" s="16"/>
      <c r="H435" s="19" t="s">
        <v>155</v>
      </c>
      <c r="I435" s="19" t="s">
        <v>155</v>
      </c>
      <c r="J435" s="19" t="s">
        <v>155</v>
      </c>
      <c r="K435" s="19" t="s">
        <v>155</v>
      </c>
      <c r="L435" s="19" t="s">
        <v>155</v>
      </c>
      <c r="M435" s="19" t="s">
        <v>155</v>
      </c>
      <c r="N435" s="19" t="s">
        <v>155</v>
      </c>
    </row>
    <row r="436" spans="1:14">
      <c r="A436" s="12" t="s">
        <v>2839</v>
      </c>
      <c r="B436" s="16"/>
      <c r="C436" s="16"/>
      <c r="D436" s="16"/>
      <c r="E436" s="16"/>
      <c r="F436" s="16"/>
      <c r="G436" s="16"/>
      <c r="H436" s="16"/>
      <c r="I436" s="16"/>
      <c r="J436" s="16"/>
      <c r="K436" s="19" t="s">
        <v>155</v>
      </c>
      <c r="L436" s="19" t="s">
        <v>155</v>
      </c>
      <c r="M436" s="16"/>
      <c r="N436" s="10"/>
    </row>
    <row r="437" spans="1:14">
      <c r="A437" s="20" t="s">
        <v>3808</v>
      </c>
      <c r="B437" s="10"/>
      <c r="C437" s="10"/>
      <c r="D437" s="10"/>
      <c r="E437" s="10"/>
      <c r="F437" s="10"/>
      <c r="G437" s="10"/>
      <c r="H437" s="10"/>
      <c r="I437" s="10"/>
      <c r="J437" s="10"/>
      <c r="K437" s="10"/>
      <c r="L437" s="10"/>
      <c r="M437" s="10"/>
      <c r="N437" s="10"/>
    </row>
    <row r="438" spans="1:14">
      <c r="A438" s="11" t="s">
        <v>1170</v>
      </c>
      <c r="B438" s="254" t="s">
        <v>2</v>
      </c>
      <c r="C438" s="254" t="s">
        <v>2409</v>
      </c>
      <c r="D438" s="254" t="s">
        <v>2841</v>
      </c>
      <c r="E438" s="10"/>
      <c r="F438" s="10"/>
      <c r="G438" s="10"/>
      <c r="H438" s="10"/>
      <c r="I438" s="10"/>
      <c r="J438" s="10"/>
      <c r="K438" s="10"/>
      <c r="L438" s="10"/>
      <c r="M438" s="10"/>
      <c r="N438" s="10"/>
    </row>
    <row r="439" spans="1:14">
      <c r="A439" s="11" t="s">
        <v>527</v>
      </c>
      <c r="B439" s="254"/>
      <c r="C439" s="254"/>
      <c r="D439" s="254"/>
      <c r="E439" s="10"/>
      <c r="F439" s="10"/>
      <c r="G439" s="10"/>
      <c r="H439" s="10"/>
      <c r="I439" s="10"/>
      <c r="J439" s="10"/>
      <c r="K439" s="10"/>
      <c r="L439" s="10"/>
      <c r="M439" s="10"/>
      <c r="N439" s="10"/>
    </row>
    <row r="440" spans="1:14">
      <c r="A440" s="11" t="s">
        <v>2887</v>
      </c>
      <c r="B440" s="10"/>
      <c r="C440" s="10"/>
      <c r="D440" s="10"/>
      <c r="E440" s="10"/>
      <c r="F440" s="10"/>
      <c r="G440" s="10"/>
      <c r="H440" s="10"/>
      <c r="I440" s="10"/>
      <c r="J440" s="10"/>
      <c r="K440" s="10"/>
      <c r="L440" s="10"/>
      <c r="M440" s="10"/>
      <c r="N440" s="10"/>
    </row>
    <row r="441" spans="1:14">
      <c r="A441" s="12" t="s">
        <v>2888</v>
      </c>
      <c r="B441" s="12" t="s">
        <v>2889</v>
      </c>
      <c r="C441" s="211">
        <v>207</v>
      </c>
      <c r="D441" s="211">
        <v>222</v>
      </c>
      <c r="E441" s="10"/>
      <c r="F441" s="10"/>
      <c r="G441" s="10"/>
      <c r="H441" s="10"/>
      <c r="I441" s="10"/>
      <c r="J441" s="10"/>
      <c r="K441" s="10"/>
      <c r="L441" s="10"/>
      <c r="M441" s="10"/>
      <c r="N441" s="10"/>
    </row>
    <row r="442" spans="1:14">
      <c r="A442" s="11" t="s">
        <v>2890</v>
      </c>
      <c r="B442" s="10"/>
      <c r="C442" s="10"/>
      <c r="D442" s="10"/>
      <c r="E442" s="10"/>
      <c r="F442" s="10"/>
      <c r="G442" s="10"/>
      <c r="H442" s="10"/>
      <c r="I442" s="10"/>
      <c r="J442" s="10"/>
      <c r="K442" s="10"/>
      <c r="L442" s="10"/>
      <c r="M442" s="10"/>
      <c r="N442" s="10"/>
    </row>
    <row r="443" spans="1:14">
      <c r="A443" s="12" t="s">
        <v>2891</v>
      </c>
      <c r="B443" s="12" t="s">
        <v>2892</v>
      </c>
      <c r="C443" s="164">
        <v>207</v>
      </c>
      <c r="D443" s="11" t="s">
        <v>36</v>
      </c>
      <c r="E443" s="10"/>
      <c r="F443" s="10"/>
      <c r="G443" s="10"/>
      <c r="H443" s="10"/>
      <c r="I443" s="10"/>
      <c r="J443" s="10"/>
      <c r="K443" s="10"/>
      <c r="L443" s="10"/>
      <c r="M443" s="10"/>
      <c r="N443" s="10"/>
    </row>
    <row r="444" spans="1:14">
      <c r="A444" s="11" t="s">
        <v>2893</v>
      </c>
      <c r="B444" s="10"/>
      <c r="C444" s="10"/>
      <c r="D444" s="10"/>
      <c r="E444" s="10"/>
      <c r="F444" s="10"/>
      <c r="G444" s="10"/>
      <c r="H444" s="10"/>
      <c r="I444" s="10"/>
      <c r="J444" s="10"/>
      <c r="K444" s="10"/>
      <c r="L444" s="10"/>
      <c r="M444" s="10"/>
      <c r="N444" s="10"/>
    </row>
    <row r="445" spans="1:14">
      <c r="A445" s="12" t="s">
        <v>2894</v>
      </c>
      <c r="B445" s="12" t="s">
        <v>2895</v>
      </c>
      <c r="C445" s="164">
        <v>275</v>
      </c>
      <c r="D445" s="164">
        <v>290</v>
      </c>
      <c r="E445" s="10"/>
      <c r="F445" s="10"/>
      <c r="G445" s="10"/>
      <c r="H445" s="10"/>
      <c r="I445" s="10"/>
      <c r="J445" s="10"/>
      <c r="K445" s="10"/>
      <c r="L445" s="10"/>
      <c r="M445" s="10"/>
      <c r="N445" s="10"/>
    </row>
    <row r="446" spans="1:14">
      <c r="A446" s="12" t="s">
        <v>2896</v>
      </c>
      <c r="B446" s="12" t="s">
        <v>2897</v>
      </c>
      <c r="C446" s="10"/>
      <c r="D446" s="10"/>
      <c r="E446" s="10"/>
      <c r="F446" s="10"/>
      <c r="G446" s="10"/>
      <c r="H446" s="10"/>
      <c r="I446" s="10"/>
      <c r="J446" s="10"/>
      <c r="K446" s="10"/>
      <c r="L446" s="10"/>
      <c r="M446" s="10"/>
      <c r="N446" s="10"/>
    </row>
    <row r="447" spans="1:14">
      <c r="A447" s="12" t="s">
        <v>2898</v>
      </c>
      <c r="B447" s="12" t="s">
        <v>3822</v>
      </c>
      <c r="C447" s="10"/>
      <c r="D447" s="10"/>
      <c r="E447" s="10"/>
      <c r="F447" s="10"/>
      <c r="G447" s="10"/>
      <c r="H447" s="10"/>
      <c r="I447" s="10"/>
      <c r="J447" s="10"/>
      <c r="K447" s="10"/>
      <c r="L447" s="10"/>
      <c r="M447" s="10"/>
      <c r="N447" s="10"/>
    </row>
    <row r="448" spans="1:14">
      <c r="A448" s="12" t="s">
        <v>2900</v>
      </c>
      <c r="B448" s="12" t="s">
        <v>2901</v>
      </c>
      <c r="C448" s="10"/>
      <c r="D448" s="10"/>
      <c r="E448" s="10"/>
      <c r="F448" s="10"/>
      <c r="G448" s="10"/>
      <c r="H448" s="10"/>
      <c r="I448" s="10"/>
      <c r="J448" s="10"/>
      <c r="K448" s="10"/>
      <c r="L448" s="10"/>
      <c r="M448" s="10"/>
      <c r="N448" s="10"/>
    </row>
    <row r="449" spans="1:14">
      <c r="A449" s="12" t="s">
        <v>41</v>
      </c>
      <c r="B449" s="12" t="s">
        <v>3823</v>
      </c>
      <c r="C449" s="10"/>
      <c r="D449" s="10"/>
      <c r="E449" s="10"/>
      <c r="F449" s="10"/>
      <c r="G449" s="10"/>
      <c r="H449" s="10"/>
      <c r="I449" s="10"/>
      <c r="J449" s="10"/>
      <c r="K449" s="10"/>
      <c r="L449" s="10"/>
      <c r="M449" s="10"/>
      <c r="N449" s="10"/>
    </row>
    <row r="450" spans="1:14">
      <c r="A450" s="12" t="s">
        <v>3824</v>
      </c>
      <c r="B450" s="10"/>
      <c r="C450" s="10"/>
      <c r="D450" s="10"/>
      <c r="E450" s="10"/>
      <c r="F450" s="10"/>
      <c r="G450" s="10"/>
      <c r="H450" s="10"/>
      <c r="I450" s="10"/>
      <c r="J450" s="10"/>
      <c r="K450" s="10"/>
      <c r="L450" s="10"/>
      <c r="M450" s="10"/>
      <c r="N450" s="10"/>
    </row>
    <row r="452" spans="1:14" ht="17">
      <c r="A452" s="15" t="s">
        <v>3825</v>
      </c>
      <c r="B452" s="10"/>
      <c r="C452" s="10"/>
    </row>
    <row r="453" spans="1:14">
      <c r="A453" s="11" t="s">
        <v>60</v>
      </c>
      <c r="B453" s="11" t="s">
        <v>2</v>
      </c>
      <c r="C453" s="11" t="s">
        <v>157</v>
      </c>
    </row>
    <row r="454" spans="1:14">
      <c r="A454" s="12">
        <v>24594970</v>
      </c>
      <c r="B454" s="12" t="s">
        <v>3826</v>
      </c>
      <c r="C454" s="173">
        <v>73.400000000000006</v>
      </c>
    </row>
    <row r="455" spans="1:14">
      <c r="A455" s="12" t="s">
        <v>3827</v>
      </c>
      <c r="B455" s="12" t="s">
        <v>3828</v>
      </c>
      <c r="C455" s="164">
        <v>0.92</v>
      </c>
    </row>
    <row r="456" spans="1:14">
      <c r="A456" s="11" t="s">
        <v>3829</v>
      </c>
      <c r="B456" s="10"/>
      <c r="C456" s="10"/>
    </row>
    <row r="458" spans="1:14" ht="17">
      <c r="A458" s="15" t="s">
        <v>2920</v>
      </c>
      <c r="B458" s="10"/>
      <c r="C458" s="10"/>
      <c r="D458" s="10"/>
      <c r="E458" s="10"/>
      <c r="F458" s="10"/>
      <c r="G458" s="10"/>
      <c r="H458" s="10"/>
      <c r="I458" s="10"/>
      <c r="J458" s="10"/>
      <c r="K458" s="10"/>
      <c r="L458" s="10"/>
      <c r="M458" s="10"/>
    </row>
    <row r="459" spans="1:14">
      <c r="A459" s="11" t="s">
        <v>6</v>
      </c>
      <c r="B459" s="12">
        <v>605</v>
      </c>
      <c r="C459" s="12">
        <v>606</v>
      </c>
      <c r="D459" s="12">
        <v>609</v>
      </c>
      <c r="E459" s="12">
        <v>612</v>
      </c>
      <c r="F459" s="12">
        <v>613</v>
      </c>
      <c r="G459" s="12">
        <v>619</v>
      </c>
      <c r="H459" s="12">
        <v>622</v>
      </c>
      <c r="I459" s="12">
        <v>625</v>
      </c>
      <c r="J459" s="12">
        <v>626</v>
      </c>
      <c r="K459" s="12">
        <v>629</v>
      </c>
      <c r="L459" s="12">
        <v>630</v>
      </c>
      <c r="M459" s="12" t="s">
        <v>153</v>
      </c>
    </row>
    <row r="460" spans="1:14">
      <c r="A460" s="19" t="s">
        <v>155</v>
      </c>
      <c r="B460" s="19" t="s">
        <v>155</v>
      </c>
      <c r="C460" s="19" t="s">
        <v>155</v>
      </c>
      <c r="D460" s="19" t="s">
        <v>155</v>
      </c>
      <c r="E460" s="19" t="s">
        <v>155</v>
      </c>
      <c r="F460" s="19" t="s">
        <v>155</v>
      </c>
      <c r="G460" s="19" t="s">
        <v>155</v>
      </c>
      <c r="H460" s="19" t="s">
        <v>155</v>
      </c>
      <c r="I460" s="19" t="s">
        <v>155</v>
      </c>
      <c r="J460" s="19" t="s">
        <v>155</v>
      </c>
      <c r="K460" s="19" t="s">
        <v>155</v>
      </c>
      <c r="L460" s="19" t="s">
        <v>155</v>
      </c>
      <c r="M460" s="10"/>
    </row>
    <row r="461" spans="1:14">
      <c r="A461" s="11" t="s">
        <v>1170</v>
      </c>
      <c r="B461" s="254" t="s">
        <v>2</v>
      </c>
      <c r="C461" s="254" t="s">
        <v>157</v>
      </c>
      <c r="D461" s="10"/>
      <c r="E461" s="10"/>
      <c r="F461" s="10"/>
      <c r="G461" s="10"/>
      <c r="H461" s="10"/>
      <c r="I461" s="10"/>
      <c r="J461" s="10"/>
      <c r="K461" s="10"/>
      <c r="L461" s="10"/>
      <c r="M461" s="10"/>
    </row>
    <row r="462" spans="1:14">
      <c r="A462" s="11" t="s">
        <v>527</v>
      </c>
      <c r="B462" s="254"/>
      <c r="C462" s="254"/>
      <c r="D462" s="10"/>
      <c r="E462" s="10"/>
      <c r="F462" s="10"/>
      <c r="G462" s="10"/>
      <c r="H462" s="10"/>
      <c r="I462" s="10"/>
      <c r="J462" s="10"/>
      <c r="K462" s="10"/>
      <c r="L462" s="10"/>
      <c r="M462" s="10"/>
    </row>
    <row r="463" spans="1:14">
      <c r="A463" s="11" t="s">
        <v>2921</v>
      </c>
      <c r="B463" s="10"/>
      <c r="C463" s="10"/>
      <c r="D463" s="10"/>
      <c r="E463" s="10"/>
      <c r="F463" s="10"/>
      <c r="G463" s="10"/>
      <c r="H463" s="10"/>
      <c r="I463" s="10"/>
      <c r="J463" s="10"/>
      <c r="K463" s="10"/>
      <c r="L463" s="10"/>
      <c r="M463" s="10"/>
    </row>
    <row r="464" spans="1:14">
      <c r="A464" s="97" t="s">
        <v>2922</v>
      </c>
      <c r="B464" s="97" t="s">
        <v>2923</v>
      </c>
      <c r="C464" s="173">
        <v>15.7</v>
      </c>
      <c r="D464" s="10"/>
      <c r="E464" s="10"/>
      <c r="F464" s="10"/>
      <c r="G464" s="10"/>
      <c r="H464" s="10"/>
      <c r="I464" s="10"/>
      <c r="J464" s="10"/>
      <c r="K464" s="10"/>
      <c r="L464" s="10"/>
      <c r="M464" s="10"/>
    </row>
    <row r="465" spans="1:13">
      <c r="A465" s="97" t="s">
        <v>2924</v>
      </c>
      <c r="B465" s="97" t="s">
        <v>2925</v>
      </c>
      <c r="C465" s="25">
        <v>19.7</v>
      </c>
      <c r="D465" s="10"/>
      <c r="E465" s="10"/>
      <c r="F465" s="10"/>
      <c r="G465" s="10"/>
      <c r="H465" s="10"/>
      <c r="I465" s="10"/>
      <c r="J465" s="10"/>
      <c r="K465" s="10"/>
      <c r="L465" s="10"/>
      <c r="M465" s="10"/>
    </row>
    <row r="466" spans="1:13">
      <c r="A466" s="99" t="s">
        <v>8529</v>
      </c>
      <c r="B466" s="116"/>
      <c r="C466" s="119"/>
      <c r="D466" s="10"/>
      <c r="E466" s="10"/>
      <c r="F466" s="10"/>
      <c r="G466" s="10"/>
      <c r="H466" s="10"/>
      <c r="I466" s="10"/>
      <c r="J466" s="10"/>
      <c r="K466" s="10"/>
      <c r="L466" s="10"/>
      <c r="M466" s="10"/>
    </row>
    <row r="467" spans="1:13">
      <c r="A467" s="97" t="s">
        <v>2926</v>
      </c>
      <c r="B467" s="97" t="s">
        <v>8343</v>
      </c>
      <c r="C467" s="25">
        <v>73.2</v>
      </c>
      <c r="D467" s="10"/>
      <c r="E467" s="10"/>
      <c r="F467" s="10"/>
      <c r="G467" s="10"/>
      <c r="H467" s="10"/>
      <c r="I467" s="10"/>
      <c r="J467" s="10"/>
      <c r="K467" s="10"/>
      <c r="L467" s="10"/>
      <c r="M467" s="10"/>
    </row>
    <row r="468" spans="1:13">
      <c r="A468" s="97" t="s">
        <v>2927</v>
      </c>
      <c r="B468" s="97" t="s">
        <v>8344</v>
      </c>
      <c r="C468" s="119"/>
      <c r="D468" s="10"/>
      <c r="E468" s="10"/>
      <c r="F468" s="10"/>
      <c r="G468" s="10"/>
      <c r="H468" s="10"/>
      <c r="I468" s="10"/>
      <c r="J468" s="10"/>
      <c r="K468" s="10"/>
      <c r="L468" s="10"/>
      <c r="M468" s="10"/>
    </row>
    <row r="469" spans="1:13">
      <c r="A469" s="97" t="s">
        <v>2928</v>
      </c>
      <c r="B469" s="97" t="s">
        <v>8345</v>
      </c>
      <c r="C469" s="119"/>
      <c r="D469" s="10"/>
      <c r="E469" s="10"/>
      <c r="F469" s="10"/>
      <c r="G469" s="10"/>
      <c r="H469" s="10"/>
      <c r="I469" s="10"/>
      <c r="J469" s="10"/>
      <c r="K469" s="10"/>
      <c r="L469" s="10"/>
      <c r="M469" s="10"/>
    </row>
    <row r="470" spans="1:13">
      <c r="A470" s="97" t="s">
        <v>2929</v>
      </c>
      <c r="B470" s="97" t="s">
        <v>8346</v>
      </c>
      <c r="C470" s="119"/>
      <c r="D470" s="10"/>
      <c r="E470" s="10"/>
      <c r="F470" s="10"/>
      <c r="G470" s="10"/>
      <c r="H470" s="10"/>
      <c r="I470" s="10"/>
      <c r="J470" s="10"/>
      <c r="K470" s="10"/>
      <c r="L470" s="10"/>
      <c r="M470" s="10"/>
    </row>
    <row r="471" spans="1:13">
      <c r="A471" s="99" t="s">
        <v>8530</v>
      </c>
      <c r="B471" s="116"/>
      <c r="C471" s="119"/>
      <c r="D471" s="10"/>
      <c r="E471" s="10"/>
      <c r="F471" s="10"/>
      <c r="G471" s="10"/>
      <c r="H471" s="10"/>
      <c r="I471" s="10"/>
      <c r="J471" s="10"/>
      <c r="K471" s="10"/>
      <c r="L471" s="10"/>
      <c r="M471" s="10"/>
    </row>
    <row r="472" spans="1:13">
      <c r="A472" s="97" t="s">
        <v>8531</v>
      </c>
      <c r="B472" s="97" t="s">
        <v>8536</v>
      </c>
      <c r="C472" s="173">
        <v>73.2</v>
      </c>
      <c r="D472" s="10"/>
      <c r="E472" s="10"/>
      <c r="F472" s="10"/>
      <c r="G472" s="10"/>
      <c r="H472" s="10"/>
      <c r="I472" s="10"/>
      <c r="J472" s="10"/>
      <c r="K472" s="10"/>
      <c r="L472" s="10"/>
      <c r="M472" s="10"/>
    </row>
    <row r="473" spans="1:13">
      <c r="A473" s="97" t="s">
        <v>8532</v>
      </c>
      <c r="B473" s="97" t="s">
        <v>8537</v>
      </c>
      <c r="C473" s="119"/>
      <c r="D473" s="10"/>
      <c r="E473" s="10"/>
      <c r="F473" s="10"/>
      <c r="G473" s="10"/>
      <c r="H473" s="10"/>
      <c r="I473" s="10"/>
      <c r="J473" s="10"/>
      <c r="K473" s="10"/>
      <c r="L473" s="10"/>
      <c r="M473" s="10"/>
    </row>
    <row r="474" spans="1:13">
      <c r="A474" s="97" t="s">
        <v>8533</v>
      </c>
      <c r="B474" s="97" t="s">
        <v>8538</v>
      </c>
      <c r="C474" s="119"/>
      <c r="D474" s="10"/>
      <c r="E474" s="10"/>
      <c r="F474" s="10"/>
      <c r="G474" s="10"/>
      <c r="H474" s="10"/>
      <c r="I474" s="10"/>
      <c r="J474" s="10"/>
      <c r="K474" s="10"/>
      <c r="L474" s="10"/>
      <c r="M474" s="10"/>
    </row>
    <row r="475" spans="1:13">
      <c r="A475" s="97" t="s">
        <v>8534</v>
      </c>
      <c r="B475" s="97" t="s">
        <v>8539</v>
      </c>
      <c r="C475" s="119"/>
      <c r="D475" s="10"/>
      <c r="E475" s="10"/>
      <c r="F475" s="10"/>
      <c r="G475" s="10"/>
      <c r="H475" s="10"/>
      <c r="I475" s="10"/>
      <c r="J475" s="10"/>
      <c r="K475" s="10"/>
      <c r="L475" s="10"/>
      <c r="M475" s="10"/>
    </row>
    <row r="476" spans="1:13">
      <c r="A476" s="102" t="s">
        <v>2068</v>
      </c>
      <c r="B476" s="147" t="s">
        <v>8540</v>
      </c>
      <c r="C476" s="119"/>
      <c r="D476" s="10"/>
      <c r="E476" s="10"/>
      <c r="F476" s="10"/>
      <c r="G476" s="10"/>
      <c r="H476" s="10"/>
      <c r="I476" s="10"/>
      <c r="J476" s="10"/>
      <c r="K476" s="10"/>
      <c r="L476" s="10"/>
      <c r="M476" s="10"/>
    </row>
    <row r="477" spans="1:13">
      <c r="A477" s="97" t="s">
        <v>2930</v>
      </c>
      <c r="B477" s="97" t="s">
        <v>8371</v>
      </c>
      <c r="C477" s="164" t="s">
        <v>9201</v>
      </c>
      <c r="D477" s="10"/>
      <c r="E477" s="10"/>
      <c r="F477" s="10"/>
      <c r="G477" s="10"/>
      <c r="H477" s="10"/>
      <c r="I477" s="10"/>
      <c r="J477" s="10"/>
      <c r="K477" s="10"/>
      <c r="L477" s="10"/>
      <c r="M477" s="10"/>
    </row>
    <row r="478" spans="1:13">
      <c r="A478" s="99" t="s">
        <v>2931</v>
      </c>
      <c r="B478" s="116"/>
      <c r="C478" s="119"/>
      <c r="D478" s="10"/>
      <c r="E478" s="10"/>
      <c r="F478" s="10"/>
      <c r="G478" s="10"/>
      <c r="H478" s="10"/>
      <c r="I478" s="10"/>
      <c r="J478" s="10"/>
      <c r="K478" s="10"/>
      <c r="L478" s="10"/>
      <c r="M478" s="10"/>
    </row>
    <row r="479" spans="1:13">
      <c r="A479" s="97" t="s">
        <v>2932</v>
      </c>
      <c r="B479" s="97" t="s">
        <v>2933</v>
      </c>
      <c r="C479" s="25">
        <v>127</v>
      </c>
      <c r="D479" s="10"/>
      <c r="E479" s="10"/>
      <c r="F479" s="10"/>
      <c r="G479" s="10"/>
      <c r="H479" s="10"/>
      <c r="I479" s="10"/>
      <c r="J479" s="10"/>
      <c r="K479" s="10"/>
      <c r="L479" s="10"/>
      <c r="M479" s="10"/>
    </row>
    <row r="480" spans="1:13">
      <c r="A480" s="97" t="s">
        <v>2934</v>
      </c>
      <c r="B480" s="97" t="s">
        <v>2935</v>
      </c>
      <c r="C480" s="119"/>
      <c r="D480" s="10"/>
      <c r="E480" s="10"/>
      <c r="F480" s="10"/>
      <c r="G480" s="10"/>
      <c r="H480" s="10"/>
      <c r="I480" s="10"/>
      <c r="J480" s="10"/>
      <c r="K480" s="10"/>
      <c r="L480" s="10"/>
      <c r="M480" s="10"/>
    </row>
    <row r="481" spans="1:13">
      <c r="A481" s="97" t="s">
        <v>2936</v>
      </c>
      <c r="B481" s="97" t="s">
        <v>2937</v>
      </c>
      <c r="C481" s="119"/>
      <c r="D481" s="10"/>
      <c r="E481" s="10"/>
      <c r="F481" s="10"/>
      <c r="G481" s="10"/>
      <c r="H481" s="10"/>
      <c r="I481" s="10"/>
      <c r="J481" s="10"/>
      <c r="K481" s="10"/>
      <c r="L481" s="10"/>
      <c r="M481" s="10"/>
    </row>
    <row r="482" spans="1:13">
      <c r="A482" s="97" t="s">
        <v>2938</v>
      </c>
      <c r="B482" s="97" t="s">
        <v>2939</v>
      </c>
      <c r="C482" s="119"/>
      <c r="D482" s="10"/>
      <c r="E482" s="10"/>
      <c r="F482" s="10"/>
      <c r="G482" s="10"/>
      <c r="H482" s="10"/>
      <c r="I482" s="10"/>
      <c r="J482" s="10"/>
      <c r="K482" s="10"/>
      <c r="L482" s="10"/>
      <c r="M482" s="10"/>
    </row>
    <row r="483" spans="1:13">
      <c r="A483" s="97" t="s">
        <v>2940</v>
      </c>
      <c r="B483" s="97" t="s">
        <v>2941</v>
      </c>
      <c r="C483" s="119"/>
      <c r="D483" s="10"/>
      <c r="E483" s="10"/>
      <c r="F483" s="10"/>
      <c r="G483" s="10"/>
      <c r="H483" s="10"/>
      <c r="I483" s="10"/>
      <c r="J483" s="10"/>
      <c r="K483" s="10"/>
      <c r="L483" s="10"/>
      <c r="M483" s="10"/>
    </row>
    <row r="484" spans="1:13">
      <c r="A484" s="97" t="s">
        <v>2942</v>
      </c>
      <c r="B484" s="97" t="s">
        <v>2943</v>
      </c>
      <c r="C484" s="119"/>
      <c r="D484" s="10"/>
      <c r="E484" s="10"/>
      <c r="F484" s="10"/>
      <c r="G484" s="10"/>
      <c r="H484" s="10"/>
      <c r="I484" s="10"/>
      <c r="J484" s="10"/>
      <c r="K484" s="10"/>
      <c r="L484" s="10"/>
      <c r="M484" s="10"/>
    </row>
    <row r="485" spans="1:13">
      <c r="A485" s="97" t="s">
        <v>2944</v>
      </c>
      <c r="B485" s="97" t="s">
        <v>2945</v>
      </c>
      <c r="C485" s="119"/>
      <c r="D485" s="10"/>
      <c r="E485" s="10"/>
      <c r="F485" s="10"/>
      <c r="G485" s="10"/>
      <c r="H485" s="10"/>
      <c r="I485" s="10"/>
      <c r="J485" s="10"/>
      <c r="K485" s="10"/>
      <c r="L485" s="10"/>
      <c r="M485" s="10"/>
    </row>
    <row r="486" spans="1:13">
      <c r="A486" s="97" t="s">
        <v>2946</v>
      </c>
      <c r="B486" s="97" t="s">
        <v>2947</v>
      </c>
      <c r="C486" s="25">
        <v>138</v>
      </c>
      <c r="D486" s="10"/>
      <c r="E486" s="10"/>
      <c r="F486" s="10"/>
      <c r="G486" s="10"/>
      <c r="H486" s="10"/>
      <c r="I486" s="10"/>
      <c r="J486" s="10"/>
      <c r="K486" s="10"/>
      <c r="L486" s="10"/>
      <c r="M486" s="10"/>
    </row>
    <row r="487" spans="1:13">
      <c r="A487" s="97" t="s">
        <v>2948</v>
      </c>
      <c r="B487" s="97" t="s">
        <v>2949</v>
      </c>
      <c r="C487" s="116"/>
      <c r="D487" s="10"/>
      <c r="E487" s="10"/>
      <c r="F487" s="10"/>
      <c r="G487" s="10"/>
      <c r="H487" s="10"/>
      <c r="I487" s="10"/>
      <c r="J487" s="10"/>
      <c r="K487" s="10"/>
      <c r="L487" s="10"/>
      <c r="M487" s="10"/>
    </row>
    <row r="488" spans="1:13">
      <c r="A488" s="97" t="s">
        <v>2950</v>
      </c>
      <c r="B488" s="97" t="s">
        <v>2951</v>
      </c>
      <c r="C488" s="116"/>
      <c r="D488" s="10"/>
      <c r="E488" s="10"/>
      <c r="F488" s="10"/>
      <c r="G488" s="10"/>
      <c r="H488" s="10"/>
      <c r="I488" s="10"/>
      <c r="J488" s="10"/>
      <c r="K488" s="10"/>
      <c r="L488" s="10"/>
      <c r="M488" s="10"/>
    </row>
    <row r="489" spans="1:13">
      <c r="A489" s="97" t="s">
        <v>2952</v>
      </c>
      <c r="B489" s="97" t="s">
        <v>2953</v>
      </c>
      <c r="C489" s="116"/>
      <c r="D489" s="10"/>
      <c r="E489" s="10"/>
      <c r="F489" s="10"/>
      <c r="G489" s="10"/>
      <c r="H489" s="10"/>
      <c r="I489" s="10"/>
      <c r="J489" s="10"/>
      <c r="K489" s="10"/>
      <c r="L489" s="10"/>
      <c r="M489" s="10"/>
    </row>
    <row r="490" spans="1:13">
      <c r="A490" s="97" t="s">
        <v>2954</v>
      </c>
      <c r="B490" s="97" t="s">
        <v>2955</v>
      </c>
      <c r="C490" s="116"/>
      <c r="D490" s="10"/>
      <c r="E490" s="10"/>
      <c r="F490" s="10"/>
      <c r="G490" s="10"/>
      <c r="H490" s="10"/>
      <c r="I490" s="10"/>
      <c r="J490" s="10"/>
      <c r="K490" s="10"/>
      <c r="L490" s="10"/>
      <c r="M490" s="10"/>
    </row>
    <row r="491" spans="1:13">
      <c r="A491" s="97" t="s">
        <v>2956</v>
      </c>
      <c r="B491" s="97" t="s">
        <v>2957</v>
      </c>
      <c r="C491" s="116"/>
      <c r="D491" s="10"/>
      <c r="E491" s="10"/>
      <c r="F491" s="10"/>
      <c r="G491" s="10"/>
      <c r="H491" s="10"/>
      <c r="I491" s="10"/>
      <c r="J491" s="10"/>
      <c r="K491" s="10"/>
      <c r="L491" s="10"/>
      <c r="M491" s="10"/>
    </row>
    <row r="492" spans="1:13">
      <c r="A492" s="97" t="s">
        <v>2958</v>
      </c>
      <c r="B492" s="97" t="s">
        <v>2959</v>
      </c>
      <c r="C492" s="116"/>
      <c r="D492" s="10"/>
      <c r="E492" s="10"/>
      <c r="F492" s="10"/>
      <c r="G492" s="10"/>
      <c r="H492" s="10"/>
      <c r="I492" s="10"/>
      <c r="J492" s="10"/>
      <c r="K492" s="10"/>
      <c r="L492" s="10"/>
      <c r="M492" s="10"/>
    </row>
    <row r="493" spans="1:13">
      <c r="A493" s="97" t="s">
        <v>2960</v>
      </c>
      <c r="B493" s="116"/>
      <c r="C493" s="116"/>
      <c r="D493" s="10"/>
      <c r="E493" s="10"/>
      <c r="F493" s="10"/>
      <c r="G493" s="10"/>
      <c r="H493" s="10"/>
      <c r="I493" s="10"/>
      <c r="J493" s="10"/>
      <c r="K493" s="10"/>
      <c r="L493" s="10"/>
      <c r="M493" s="10"/>
    </row>
    <row r="494" spans="1:13">
      <c r="A494" s="99" t="s">
        <v>2961</v>
      </c>
      <c r="B494" s="97" t="s">
        <v>2962</v>
      </c>
      <c r="C494" s="116"/>
      <c r="D494" s="10"/>
      <c r="E494" s="10"/>
      <c r="F494" s="10"/>
      <c r="G494" s="10"/>
      <c r="H494" s="10"/>
      <c r="I494" s="10"/>
      <c r="J494" s="10"/>
      <c r="K494" s="10"/>
      <c r="L494" s="10"/>
      <c r="M494" s="10"/>
    </row>
    <row r="495" spans="1:13">
      <c r="A495" s="99" t="s">
        <v>2963</v>
      </c>
      <c r="B495" s="116"/>
      <c r="C495" s="116"/>
      <c r="D495" s="10"/>
      <c r="E495" s="10"/>
      <c r="F495" s="10"/>
      <c r="G495" s="10"/>
      <c r="H495" s="10"/>
      <c r="I495" s="10"/>
      <c r="J495" s="10"/>
      <c r="K495" s="10"/>
      <c r="L495" s="10"/>
      <c r="M495" s="10"/>
    </row>
    <row r="496" spans="1:13">
      <c r="A496" s="97" t="s">
        <v>2964</v>
      </c>
      <c r="B496" s="97" t="s">
        <v>8535</v>
      </c>
      <c r="C496" s="173">
        <v>128</v>
      </c>
      <c r="D496" s="10"/>
      <c r="E496" s="10"/>
      <c r="F496" s="10"/>
      <c r="G496" s="10"/>
      <c r="H496" s="10"/>
      <c r="I496" s="10"/>
      <c r="J496" s="10"/>
      <c r="K496" s="10"/>
      <c r="L496" s="10"/>
      <c r="M496" s="10"/>
    </row>
    <row r="497" spans="1:13">
      <c r="A497" s="97" t="s">
        <v>2965</v>
      </c>
      <c r="B497" s="97" t="s">
        <v>2966</v>
      </c>
      <c r="C497" s="25">
        <v>125</v>
      </c>
      <c r="D497" s="10"/>
      <c r="E497" s="10"/>
      <c r="F497" s="10"/>
      <c r="G497" s="10"/>
      <c r="H497" s="10"/>
      <c r="I497" s="10"/>
      <c r="J497" s="10"/>
      <c r="K497" s="10"/>
      <c r="L497" s="10"/>
      <c r="M497" s="10"/>
    </row>
    <row r="498" spans="1:13">
      <c r="A498" s="97" t="s">
        <v>2965</v>
      </c>
      <c r="B498" s="97" t="s">
        <v>2967</v>
      </c>
      <c r="C498" s="25">
        <v>190</v>
      </c>
      <c r="D498" s="10"/>
      <c r="E498" s="10"/>
      <c r="F498" s="10"/>
      <c r="G498" s="10"/>
      <c r="H498" s="10"/>
      <c r="I498" s="10"/>
      <c r="J498" s="10"/>
      <c r="K498" s="10"/>
      <c r="L498" s="10"/>
      <c r="M498" s="10"/>
    </row>
    <row r="499" spans="1:13">
      <c r="A499" s="97" t="s">
        <v>2968</v>
      </c>
      <c r="B499" s="97" t="s">
        <v>2969</v>
      </c>
      <c r="C499" s="25">
        <v>135</v>
      </c>
      <c r="D499" s="10"/>
      <c r="E499" s="10"/>
      <c r="F499" s="10"/>
      <c r="G499" s="10"/>
      <c r="H499" s="10"/>
      <c r="I499" s="10"/>
      <c r="J499" s="10"/>
      <c r="K499" s="10"/>
      <c r="L499" s="10"/>
      <c r="M499" s="10"/>
    </row>
    <row r="500" spans="1:13">
      <c r="A500" s="97" t="s">
        <v>2968</v>
      </c>
      <c r="B500" s="97" t="s">
        <v>2970</v>
      </c>
      <c r="C500" s="25">
        <v>198</v>
      </c>
      <c r="D500" s="10"/>
      <c r="E500" s="10"/>
      <c r="F500" s="10"/>
      <c r="G500" s="10"/>
      <c r="H500" s="10"/>
      <c r="I500" s="10"/>
      <c r="J500" s="10"/>
      <c r="K500" s="10"/>
      <c r="L500" s="10"/>
      <c r="M500" s="10"/>
    </row>
    <row r="501" spans="1:13">
      <c r="A501" s="97" t="s">
        <v>2971</v>
      </c>
      <c r="B501" s="97" t="s">
        <v>2972</v>
      </c>
      <c r="C501" s="25">
        <v>146</v>
      </c>
      <c r="D501" s="10"/>
      <c r="E501" s="10"/>
      <c r="F501" s="10"/>
      <c r="G501" s="10"/>
      <c r="H501" s="10"/>
      <c r="I501" s="10"/>
      <c r="J501" s="10"/>
      <c r="K501" s="10"/>
      <c r="L501" s="10"/>
      <c r="M501" s="10"/>
    </row>
    <row r="502" spans="1:13">
      <c r="A502" s="98" t="s">
        <v>2973</v>
      </c>
      <c r="B502" s="97" t="s">
        <v>2974</v>
      </c>
      <c r="C502" s="116"/>
      <c r="D502" s="10"/>
      <c r="E502" s="10"/>
      <c r="F502" s="10"/>
      <c r="G502" s="10"/>
      <c r="H502" s="10"/>
      <c r="I502" s="10"/>
      <c r="J502" s="10"/>
      <c r="K502" s="10"/>
      <c r="L502" s="10"/>
      <c r="M502" s="10"/>
    </row>
    <row r="503" spans="1:13">
      <c r="A503" s="99" t="s">
        <v>2961</v>
      </c>
      <c r="B503" s="97" t="s">
        <v>2975</v>
      </c>
      <c r="C503" s="116"/>
      <c r="D503" s="10"/>
      <c r="E503" s="10"/>
      <c r="F503" s="10"/>
      <c r="G503" s="10"/>
      <c r="H503" s="10"/>
      <c r="I503" s="10"/>
      <c r="J503" s="10"/>
      <c r="K503" s="10"/>
      <c r="L503" s="10"/>
      <c r="M503" s="10"/>
    </row>
    <row r="504" spans="1:13">
      <c r="A504" s="12"/>
      <c r="B504" s="12"/>
      <c r="C504" s="29"/>
      <c r="D504" s="10"/>
      <c r="E504" s="10"/>
      <c r="F504" s="10"/>
      <c r="G504" s="10"/>
      <c r="H504" s="10"/>
      <c r="I504" s="10"/>
      <c r="J504" s="10"/>
      <c r="K504" s="10"/>
      <c r="L504" s="10"/>
      <c r="M504" s="10"/>
    </row>
    <row r="505" spans="1:13" ht="17">
      <c r="A505" s="15" t="s">
        <v>3088</v>
      </c>
      <c r="B505" s="10"/>
      <c r="C505" s="10"/>
      <c r="D505" s="10"/>
      <c r="E505" s="10"/>
      <c r="F505" s="10"/>
      <c r="G505" s="10"/>
      <c r="H505" s="10"/>
      <c r="I505" s="10"/>
      <c r="J505" s="10"/>
      <c r="K505" s="10"/>
      <c r="L505" s="10"/>
      <c r="M505" s="10"/>
    </row>
    <row r="506" spans="1:13">
      <c r="A506" s="11" t="s">
        <v>6</v>
      </c>
      <c r="B506" s="12">
        <v>605</v>
      </c>
      <c r="C506" s="12">
        <v>606</v>
      </c>
      <c r="D506" s="12">
        <v>609</v>
      </c>
      <c r="E506" s="12">
        <v>612</v>
      </c>
      <c r="F506" s="12">
        <v>613</v>
      </c>
      <c r="G506" s="12">
        <v>619</v>
      </c>
      <c r="H506" s="12">
        <v>622</v>
      </c>
      <c r="I506" s="12">
        <v>625</v>
      </c>
      <c r="J506" s="12">
        <v>626</v>
      </c>
      <c r="K506" s="12">
        <v>629</v>
      </c>
      <c r="L506" s="12">
        <v>630</v>
      </c>
      <c r="M506" s="12" t="s">
        <v>153</v>
      </c>
    </row>
    <row r="507" spans="1:13">
      <c r="A507" s="19" t="s">
        <v>155</v>
      </c>
      <c r="B507" s="19" t="s">
        <v>155</v>
      </c>
      <c r="C507" s="19" t="s">
        <v>155</v>
      </c>
      <c r="D507" s="19" t="s">
        <v>155</v>
      </c>
      <c r="E507" s="19" t="s">
        <v>155</v>
      </c>
      <c r="F507" s="19" t="s">
        <v>155</v>
      </c>
      <c r="G507" s="19" t="s">
        <v>155</v>
      </c>
      <c r="H507" s="19" t="s">
        <v>155</v>
      </c>
      <c r="I507" s="19" t="s">
        <v>155</v>
      </c>
      <c r="J507" s="19" t="s">
        <v>155</v>
      </c>
      <c r="K507" s="19" t="s">
        <v>155</v>
      </c>
      <c r="L507" s="19" t="s">
        <v>155</v>
      </c>
      <c r="M507" s="10"/>
    </row>
    <row r="508" spans="1:13">
      <c r="A508" s="11" t="s">
        <v>1170</v>
      </c>
      <c r="B508" s="254" t="s">
        <v>2</v>
      </c>
      <c r="C508" s="254" t="s">
        <v>157</v>
      </c>
      <c r="D508" s="10"/>
      <c r="E508" s="10"/>
      <c r="F508" s="10"/>
      <c r="G508" s="10"/>
      <c r="H508" s="10"/>
      <c r="I508" s="10"/>
      <c r="J508" s="10"/>
      <c r="K508" s="10"/>
      <c r="L508" s="10"/>
      <c r="M508" s="10"/>
    </row>
    <row r="509" spans="1:13">
      <c r="A509" s="11" t="s">
        <v>527</v>
      </c>
      <c r="B509" s="254"/>
      <c r="C509" s="254"/>
      <c r="D509" s="10"/>
      <c r="E509" s="10"/>
      <c r="F509" s="10"/>
      <c r="G509" s="10"/>
      <c r="H509" s="10"/>
      <c r="I509" s="10"/>
      <c r="J509" s="10"/>
      <c r="K509" s="10"/>
      <c r="L509" s="10"/>
      <c r="M509" s="10"/>
    </row>
    <row r="510" spans="1:13">
      <c r="A510" s="11" t="s">
        <v>3830</v>
      </c>
      <c r="B510" s="10"/>
      <c r="C510" s="10"/>
      <c r="D510" s="10"/>
      <c r="E510" s="10"/>
      <c r="F510" s="10"/>
      <c r="G510" s="10"/>
      <c r="H510" s="10"/>
      <c r="I510" s="10"/>
      <c r="J510" s="10"/>
      <c r="K510" s="10"/>
      <c r="L510" s="10"/>
      <c r="M510" s="10"/>
    </row>
    <row r="511" spans="1:13">
      <c r="A511" s="12" t="s">
        <v>3090</v>
      </c>
      <c r="B511" s="12" t="s">
        <v>3091</v>
      </c>
      <c r="C511" s="164" t="s">
        <v>9142</v>
      </c>
      <c r="D511" s="10"/>
      <c r="E511" s="10"/>
      <c r="F511" s="10"/>
      <c r="G511" s="10"/>
      <c r="H511" s="10"/>
      <c r="I511" s="10"/>
      <c r="J511" s="10"/>
      <c r="K511" s="10"/>
      <c r="L511" s="10"/>
      <c r="M511" s="10"/>
    </row>
    <row r="512" spans="1:13">
      <c r="A512" s="12" t="s">
        <v>3092</v>
      </c>
      <c r="B512" s="12" t="s">
        <v>3093</v>
      </c>
      <c r="C512" s="10"/>
      <c r="D512" s="10"/>
      <c r="E512" s="10"/>
      <c r="F512" s="10"/>
      <c r="G512" s="10"/>
      <c r="H512" s="10"/>
      <c r="I512" s="10"/>
      <c r="J512" s="10"/>
      <c r="K512" s="10"/>
      <c r="L512" s="10"/>
      <c r="M512" s="10"/>
    </row>
    <row r="513" spans="1:13">
      <c r="A513" s="12" t="s">
        <v>3094</v>
      </c>
      <c r="B513" s="12" t="s">
        <v>3095</v>
      </c>
      <c r="C513" s="10"/>
      <c r="D513" s="10"/>
      <c r="E513" s="10"/>
      <c r="F513" s="10"/>
      <c r="G513" s="10"/>
      <c r="H513" s="10"/>
      <c r="I513" s="10"/>
      <c r="J513" s="10"/>
      <c r="K513" s="10"/>
      <c r="L513" s="10"/>
      <c r="M513" s="10"/>
    </row>
    <row r="514" spans="1:13">
      <c r="A514" s="12" t="s">
        <v>3096</v>
      </c>
      <c r="B514" s="12" t="s">
        <v>3097</v>
      </c>
      <c r="C514" s="10"/>
      <c r="D514" s="10"/>
      <c r="E514" s="10"/>
      <c r="F514" s="10"/>
      <c r="G514" s="10"/>
      <c r="H514" s="10"/>
      <c r="I514" s="10"/>
      <c r="J514" s="10"/>
      <c r="K514" s="10"/>
      <c r="L514" s="10"/>
      <c r="M514" s="10"/>
    </row>
    <row r="515" spans="1:13">
      <c r="A515" s="12" t="s">
        <v>3098</v>
      </c>
      <c r="B515" s="12" t="s">
        <v>3099</v>
      </c>
      <c r="C515" s="25">
        <v>7.5</v>
      </c>
      <c r="D515" s="10"/>
      <c r="E515" s="10"/>
      <c r="F515" s="10"/>
      <c r="G515" s="10"/>
      <c r="H515" s="10"/>
      <c r="I515" s="10"/>
      <c r="J515" s="10"/>
      <c r="K515" s="10"/>
      <c r="L515" s="10"/>
      <c r="M515" s="10"/>
    </row>
    <row r="516" spans="1:13">
      <c r="A516" s="12" t="s">
        <v>3100</v>
      </c>
      <c r="B516" s="12" t="s">
        <v>3101</v>
      </c>
      <c r="C516" s="25">
        <v>5.7</v>
      </c>
      <c r="D516" s="10"/>
      <c r="E516" s="10"/>
      <c r="F516" s="10"/>
      <c r="G516" s="10"/>
      <c r="H516" s="10"/>
      <c r="I516" s="10"/>
      <c r="J516" s="10"/>
      <c r="K516" s="10"/>
      <c r="L516" s="10"/>
      <c r="M516" s="10"/>
    </row>
    <row r="517" spans="1:13">
      <c r="A517" s="11" t="s">
        <v>3831</v>
      </c>
      <c r="B517" s="10"/>
      <c r="C517" s="30"/>
      <c r="D517" s="10"/>
      <c r="E517" s="10"/>
      <c r="F517" s="10"/>
      <c r="G517" s="10"/>
      <c r="H517" s="10"/>
      <c r="I517" s="10"/>
      <c r="J517" s="10"/>
      <c r="K517" s="10"/>
      <c r="L517" s="10"/>
      <c r="M517" s="10"/>
    </row>
    <row r="518" spans="1:13">
      <c r="A518" s="12" t="s">
        <v>3103</v>
      </c>
      <c r="B518" s="12" t="s">
        <v>3104</v>
      </c>
      <c r="C518" s="25">
        <v>7.5</v>
      </c>
      <c r="D518" s="10"/>
      <c r="E518" s="10"/>
      <c r="F518" s="10"/>
      <c r="G518" s="10"/>
      <c r="H518" s="10"/>
      <c r="I518" s="10"/>
      <c r="J518" s="10"/>
      <c r="K518" s="10"/>
      <c r="L518" s="10"/>
      <c r="M518" s="10"/>
    </row>
    <row r="519" spans="1:13">
      <c r="A519" s="12" t="s">
        <v>3105</v>
      </c>
      <c r="B519" s="12" t="s">
        <v>3832</v>
      </c>
      <c r="C519" s="30"/>
      <c r="D519" s="10"/>
      <c r="E519" s="10"/>
      <c r="F519" s="10"/>
      <c r="G519" s="10"/>
      <c r="H519" s="10"/>
      <c r="I519" s="10"/>
      <c r="J519" s="10"/>
      <c r="K519" s="10"/>
      <c r="L519" s="10"/>
      <c r="M519" s="10"/>
    </row>
    <row r="520" spans="1:13">
      <c r="A520" s="12" t="s">
        <v>3107</v>
      </c>
      <c r="B520" s="12" t="s">
        <v>3108</v>
      </c>
      <c r="C520" s="25">
        <v>0.92</v>
      </c>
      <c r="D520" s="10"/>
      <c r="E520" s="10"/>
      <c r="F520" s="10"/>
      <c r="G520" s="10"/>
      <c r="H520" s="10"/>
      <c r="I520" s="10"/>
      <c r="J520" s="10"/>
      <c r="K520" s="10"/>
      <c r="L520" s="10"/>
      <c r="M520" s="10"/>
    </row>
    <row r="521" spans="1:13">
      <c r="A521" s="12" t="s">
        <v>3833</v>
      </c>
      <c r="B521" s="10"/>
      <c r="C521" s="10"/>
      <c r="D521" s="10"/>
      <c r="E521" s="10"/>
      <c r="F521" s="10"/>
      <c r="G521" s="10"/>
      <c r="H521" s="10"/>
      <c r="I521" s="10"/>
      <c r="J521" s="10"/>
      <c r="K521" s="10"/>
      <c r="L521" s="10"/>
      <c r="M521" s="10"/>
    </row>
    <row r="522" spans="1:13">
      <c r="A522" s="16"/>
      <c r="B522" s="10"/>
      <c r="C522" s="10"/>
      <c r="D522" s="10"/>
      <c r="E522" s="10"/>
      <c r="F522" s="10"/>
      <c r="G522" s="10"/>
      <c r="H522" s="10"/>
      <c r="I522" s="10"/>
      <c r="J522" s="10"/>
      <c r="K522" s="10"/>
      <c r="L522" s="10"/>
      <c r="M522" s="10"/>
    </row>
    <row r="523" spans="1:13" ht="17">
      <c r="A523" s="15" t="s">
        <v>3110</v>
      </c>
      <c r="B523" s="10"/>
      <c r="C523" s="10"/>
      <c r="D523" s="10"/>
      <c r="E523" s="10"/>
      <c r="F523" s="10"/>
      <c r="G523" s="10"/>
      <c r="H523" s="10"/>
      <c r="I523" s="10"/>
      <c r="J523" s="10"/>
      <c r="K523" s="10"/>
      <c r="L523" s="10"/>
      <c r="M523" s="10"/>
    </row>
    <row r="524" spans="1:13">
      <c r="A524" s="11" t="s">
        <v>1170</v>
      </c>
      <c r="B524" s="254" t="s">
        <v>2</v>
      </c>
      <c r="C524" s="254" t="s">
        <v>157</v>
      </c>
      <c r="D524" s="10"/>
      <c r="E524" s="10"/>
      <c r="F524" s="10"/>
      <c r="G524" s="10"/>
      <c r="H524" s="10"/>
      <c r="I524" s="10"/>
      <c r="J524" s="10"/>
      <c r="K524" s="10"/>
      <c r="L524" s="10"/>
      <c r="M524" s="10"/>
    </row>
    <row r="525" spans="1:13">
      <c r="A525" s="11" t="s">
        <v>527</v>
      </c>
      <c r="B525" s="254"/>
      <c r="C525" s="254"/>
      <c r="D525" s="10"/>
      <c r="E525" s="10"/>
      <c r="F525" s="10"/>
      <c r="G525" s="10"/>
      <c r="H525" s="10"/>
      <c r="I525" s="10"/>
      <c r="J525" s="10"/>
      <c r="K525" s="10"/>
      <c r="L525" s="10"/>
      <c r="M525" s="10"/>
    </row>
    <row r="526" spans="1:13">
      <c r="A526" s="11" t="s">
        <v>3834</v>
      </c>
      <c r="B526" s="10"/>
      <c r="C526" s="10"/>
      <c r="D526" s="10"/>
      <c r="E526" s="10"/>
      <c r="F526" s="10"/>
      <c r="G526" s="10"/>
      <c r="H526" s="10"/>
      <c r="I526" s="10"/>
      <c r="J526" s="10"/>
      <c r="K526" s="10"/>
      <c r="L526" s="10"/>
      <c r="M526" s="10"/>
    </row>
    <row r="527" spans="1:13">
      <c r="A527" s="12" t="s">
        <v>3112</v>
      </c>
      <c r="B527" s="12" t="s">
        <v>3113</v>
      </c>
      <c r="C527" s="173">
        <v>12.1</v>
      </c>
      <c r="D527" s="10"/>
      <c r="E527" s="10"/>
      <c r="F527" s="10"/>
      <c r="G527" s="10"/>
      <c r="H527" s="10"/>
      <c r="I527" s="10"/>
      <c r="J527" s="10"/>
      <c r="K527" s="10"/>
      <c r="L527" s="10"/>
      <c r="M527" s="10"/>
    </row>
    <row r="528" spans="1:13">
      <c r="A528" s="12" t="s">
        <v>3114</v>
      </c>
      <c r="B528" s="12" t="s">
        <v>3115</v>
      </c>
      <c r="C528" s="10"/>
      <c r="D528" s="10"/>
      <c r="E528" s="10"/>
      <c r="F528" s="10"/>
      <c r="G528" s="10"/>
      <c r="H528" s="10"/>
      <c r="I528" s="10"/>
      <c r="J528" s="10"/>
      <c r="K528" s="10"/>
      <c r="L528" s="10"/>
      <c r="M528" s="10"/>
    </row>
    <row r="529" spans="1:13">
      <c r="A529" s="12" t="s">
        <v>3116</v>
      </c>
      <c r="B529" s="12" t="s">
        <v>3117</v>
      </c>
      <c r="C529" s="10"/>
      <c r="D529" s="10"/>
      <c r="E529" s="10"/>
      <c r="F529" s="10"/>
      <c r="G529" s="10"/>
      <c r="H529" s="10"/>
      <c r="I529" s="10"/>
      <c r="J529" s="10"/>
      <c r="K529" s="10"/>
      <c r="L529" s="10"/>
      <c r="M529" s="10"/>
    </row>
    <row r="530" spans="1:13">
      <c r="A530" s="12" t="s">
        <v>3118</v>
      </c>
      <c r="B530" s="12" t="s">
        <v>3119</v>
      </c>
      <c r="C530" s="10"/>
      <c r="D530" s="10"/>
      <c r="E530" s="10"/>
      <c r="F530" s="10"/>
      <c r="G530" s="10"/>
      <c r="H530" s="10"/>
      <c r="I530" s="10"/>
      <c r="J530" s="10"/>
      <c r="K530" s="10"/>
      <c r="L530" s="10"/>
      <c r="M530" s="10"/>
    </row>
    <row r="531" spans="1:13">
      <c r="A531" s="12" t="s">
        <v>3120</v>
      </c>
      <c r="B531" s="12" t="s">
        <v>3121</v>
      </c>
      <c r="C531" s="10"/>
      <c r="D531" s="10"/>
      <c r="E531" s="10"/>
      <c r="F531" s="10"/>
      <c r="G531" s="10"/>
      <c r="H531" s="10"/>
      <c r="I531" s="10"/>
      <c r="J531" s="10"/>
      <c r="K531" s="10"/>
      <c r="L531" s="10"/>
      <c r="M531" s="10"/>
    </row>
    <row r="532" spans="1:13">
      <c r="A532" s="12" t="s">
        <v>3122</v>
      </c>
      <c r="B532" s="12" t="s">
        <v>3123</v>
      </c>
      <c r="C532" s="10"/>
      <c r="D532" s="10"/>
      <c r="E532" s="10"/>
      <c r="F532" s="10"/>
      <c r="G532" s="10"/>
      <c r="H532" s="10"/>
      <c r="I532" s="10"/>
      <c r="J532" s="10"/>
      <c r="K532" s="10"/>
      <c r="L532" s="10"/>
      <c r="M532" s="10"/>
    </row>
    <row r="533" spans="1:13">
      <c r="A533" s="12" t="s">
        <v>3124</v>
      </c>
      <c r="B533" s="12" t="s">
        <v>3125</v>
      </c>
      <c r="C533" s="10"/>
      <c r="D533" s="10"/>
      <c r="E533" s="10"/>
      <c r="F533" s="10"/>
      <c r="G533" s="10"/>
      <c r="H533" s="10"/>
      <c r="I533" s="10"/>
      <c r="J533" s="10"/>
      <c r="K533" s="10"/>
      <c r="L533" s="10"/>
      <c r="M533" s="10"/>
    </row>
    <row r="534" spans="1:13">
      <c r="A534" s="12" t="s">
        <v>3126</v>
      </c>
      <c r="B534" s="12" t="s">
        <v>3127</v>
      </c>
      <c r="C534" s="25">
        <v>30.9</v>
      </c>
      <c r="D534" s="10"/>
      <c r="E534" s="10"/>
      <c r="F534" s="10"/>
      <c r="G534" s="10"/>
      <c r="H534" s="10"/>
      <c r="I534" s="10"/>
      <c r="J534" s="10"/>
      <c r="K534" s="10"/>
      <c r="L534" s="10"/>
      <c r="M534" s="10"/>
    </row>
    <row r="535" spans="1:13">
      <c r="A535" s="12" t="s">
        <v>3128</v>
      </c>
      <c r="B535" s="12" t="s">
        <v>3129</v>
      </c>
      <c r="C535" s="10"/>
      <c r="D535" s="10"/>
      <c r="E535" s="10"/>
      <c r="F535" s="10"/>
      <c r="G535" s="10"/>
      <c r="H535" s="10"/>
      <c r="I535" s="10"/>
      <c r="J535" s="10"/>
      <c r="K535" s="10"/>
      <c r="L535" s="10"/>
      <c r="M535" s="10"/>
    </row>
    <row r="536" spans="1:13">
      <c r="A536" s="11" t="s">
        <v>3835</v>
      </c>
      <c r="B536" s="10"/>
      <c r="C536" s="10"/>
      <c r="D536" s="10"/>
      <c r="E536" s="10"/>
      <c r="F536" s="10"/>
      <c r="G536" s="10"/>
      <c r="H536" s="10"/>
      <c r="I536" s="10"/>
      <c r="J536" s="10"/>
      <c r="K536" s="10"/>
      <c r="L536" s="10"/>
      <c r="M536" s="10"/>
    </row>
    <row r="537" spans="1:13">
      <c r="A537" s="12" t="s">
        <v>3131</v>
      </c>
      <c r="B537" s="12" t="s">
        <v>3132</v>
      </c>
      <c r="C537" s="173">
        <v>25.3</v>
      </c>
      <c r="D537" s="10"/>
      <c r="E537" s="10"/>
      <c r="F537" s="10"/>
      <c r="G537" s="10"/>
      <c r="H537" s="10"/>
      <c r="I537" s="10"/>
      <c r="J537" s="10"/>
      <c r="K537" s="10"/>
      <c r="L537" s="10"/>
      <c r="M537" s="10"/>
    </row>
    <row r="538" spans="1:13">
      <c r="A538" s="12" t="s">
        <v>3133</v>
      </c>
      <c r="B538" s="12" t="s">
        <v>3134</v>
      </c>
      <c r="C538" s="10"/>
      <c r="D538" s="10"/>
      <c r="E538" s="10"/>
      <c r="F538" s="10"/>
      <c r="G538" s="10"/>
      <c r="H538" s="10"/>
      <c r="I538" s="10"/>
      <c r="J538" s="10"/>
      <c r="K538" s="10"/>
      <c r="L538" s="10"/>
      <c r="M538" s="10"/>
    </row>
    <row r="539" spans="1:13">
      <c r="A539" s="12" t="s">
        <v>3135</v>
      </c>
      <c r="B539" s="12" t="s">
        <v>3136</v>
      </c>
      <c r="C539" s="10"/>
      <c r="D539" s="10"/>
      <c r="E539" s="10"/>
      <c r="F539" s="10"/>
      <c r="G539" s="10"/>
      <c r="H539" s="10"/>
      <c r="I539" s="10"/>
      <c r="J539" s="10"/>
      <c r="K539" s="10"/>
      <c r="L539" s="10"/>
      <c r="M539" s="10"/>
    </row>
    <row r="540" spans="1:13">
      <c r="A540" s="12" t="s">
        <v>3137</v>
      </c>
      <c r="B540" s="12" t="s">
        <v>3138</v>
      </c>
      <c r="C540" s="10"/>
      <c r="D540" s="10"/>
      <c r="E540" s="10"/>
      <c r="F540" s="10"/>
      <c r="G540" s="10"/>
      <c r="H540" s="10"/>
      <c r="I540" s="10"/>
      <c r="J540" s="10"/>
      <c r="K540" s="10"/>
      <c r="L540" s="10"/>
      <c r="M540" s="10"/>
    </row>
    <row r="541" spans="1:13">
      <c r="A541" s="12" t="s">
        <v>3139</v>
      </c>
      <c r="B541" s="12" t="s">
        <v>3140</v>
      </c>
      <c r="C541" s="10"/>
      <c r="D541" s="10"/>
      <c r="E541" s="10"/>
      <c r="F541" s="10"/>
      <c r="G541" s="10"/>
      <c r="H541" s="10"/>
      <c r="I541" s="10"/>
      <c r="J541" s="10"/>
      <c r="K541" s="10"/>
      <c r="L541" s="10"/>
      <c r="M541" s="10"/>
    </row>
    <row r="542" spans="1:13">
      <c r="A542" s="12" t="s">
        <v>3141</v>
      </c>
      <c r="B542" s="12" t="s">
        <v>3142</v>
      </c>
      <c r="C542" s="10"/>
      <c r="D542" s="10"/>
      <c r="E542" s="10"/>
      <c r="F542" s="10"/>
      <c r="G542" s="10"/>
      <c r="H542" s="10"/>
      <c r="I542" s="10"/>
      <c r="J542" s="10"/>
      <c r="K542" s="10"/>
      <c r="L542" s="10"/>
      <c r="M542" s="10"/>
    </row>
    <row r="543" spans="1:13">
      <c r="A543" s="12" t="s">
        <v>3143</v>
      </c>
      <c r="B543" s="12" t="s">
        <v>3144</v>
      </c>
      <c r="C543" s="25">
        <v>33.4</v>
      </c>
      <c r="D543" s="10"/>
      <c r="E543" s="10"/>
      <c r="F543" s="10"/>
      <c r="G543" s="10"/>
      <c r="H543" s="10"/>
      <c r="I543" s="10"/>
      <c r="J543" s="10"/>
      <c r="K543" s="10"/>
      <c r="L543" s="10"/>
      <c r="M543" s="10"/>
    </row>
    <row r="544" spans="1:13">
      <c r="A544" s="12" t="s">
        <v>3145</v>
      </c>
      <c r="B544" s="12" t="s">
        <v>3146</v>
      </c>
      <c r="C544" s="10"/>
      <c r="D544" s="10"/>
      <c r="E544" s="10"/>
      <c r="F544" s="10"/>
      <c r="G544" s="10"/>
      <c r="H544" s="10"/>
      <c r="I544" s="10"/>
      <c r="J544" s="10"/>
      <c r="K544" s="10"/>
      <c r="L544" s="10"/>
      <c r="M544" s="10"/>
    </row>
    <row r="545" spans="1:13">
      <c r="A545" s="12" t="s">
        <v>3836</v>
      </c>
      <c r="B545" s="10"/>
      <c r="C545" s="10"/>
      <c r="D545" s="10"/>
      <c r="E545" s="10"/>
      <c r="F545" s="10"/>
      <c r="G545" s="10"/>
      <c r="H545" s="10"/>
      <c r="I545" s="10"/>
      <c r="J545" s="10"/>
      <c r="K545" s="10"/>
      <c r="L545" s="10"/>
      <c r="M545" s="10"/>
    </row>
    <row r="546" spans="1:13">
      <c r="A546" s="16"/>
      <c r="B546" s="10"/>
      <c r="C546" s="10"/>
      <c r="D546" s="10"/>
      <c r="E546" s="10"/>
      <c r="F546" s="10"/>
      <c r="G546" s="10"/>
      <c r="H546" s="10"/>
      <c r="I546" s="10"/>
      <c r="J546" s="10"/>
      <c r="K546" s="10"/>
      <c r="L546" s="10"/>
      <c r="M546" s="10"/>
    </row>
    <row r="547" spans="1:13" ht="17">
      <c r="A547" s="15" t="s">
        <v>3148</v>
      </c>
      <c r="B547" s="10"/>
      <c r="C547" s="10"/>
      <c r="D547" s="10"/>
      <c r="E547" s="10"/>
      <c r="F547" s="10"/>
      <c r="G547" s="10"/>
      <c r="H547" s="10"/>
      <c r="I547" s="10"/>
      <c r="J547" s="10"/>
      <c r="K547" s="10"/>
      <c r="L547" s="10"/>
      <c r="M547" s="10"/>
    </row>
    <row r="548" spans="1:13">
      <c r="A548" s="11" t="s">
        <v>1170</v>
      </c>
      <c r="B548" s="254" t="s">
        <v>2</v>
      </c>
      <c r="C548" s="254" t="s">
        <v>157</v>
      </c>
      <c r="D548" s="10"/>
      <c r="E548" s="10"/>
      <c r="F548" s="10"/>
      <c r="G548" s="10"/>
      <c r="H548" s="10"/>
      <c r="I548" s="10"/>
      <c r="J548" s="10"/>
      <c r="K548" s="10"/>
      <c r="L548" s="10"/>
      <c r="M548" s="10"/>
    </row>
    <row r="549" spans="1:13">
      <c r="A549" s="11" t="s">
        <v>527</v>
      </c>
      <c r="B549" s="254"/>
      <c r="C549" s="254"/>
      <c r="D549" s="10"/>
      <c r="E549" s="10"/>
      <c r="F549" s="10"/>
      <c r="G549" s="10"/>
      <c r="H549" s="10"/>
      <c r="I549" s="10"/>
      <c r="J549" s="10"/>
      <c r="K549" s="10"/>
      <c r="L549" s="10"/>
      <c r="M549" s="10"/>
    </row>
    <row r="550" spans="1:13">
      <c r="A550" s="11" t="s">
        <v>3149</v>
      </c>
      <c r="B550" s="10"/>
      <c r="C550" s="10"/>
      <c r="D550" s="10"/>
      <c r="E550" s="10"/>
      <c r="F550" s="10"/>
      <c r="G550" s="10"/>
      <c r="H550" s="10"/>
      <c r="I550" s="10"/>
      <c r="J550" s="10"/>
      <c r="K550" s="10"/>
      <c r="L550" s="10"/>
      <c r="M550" s="10"/>
    </row>
    <row r="551" spans="1:13">
      <c r="A551" s="12" t="s">
        <v>3150</v>
      </c>
      <c r="B551" s="12" t="s">
        <v>3151</v>
      </c>
      <c r="C551" s="173">
        <v>16.5</v>
      </c>
      <c r="D551" s="10"/>
      <c r="E551" s="10"/>
      <c r="F551" s="10"/>
      <c r="G551" s="10"/>
      <c r="H551" s="10"/>
      <c r="I551" s="10"/>
      <c r="J551" s="10"/>
      <c r="K551" s="10"/>
      <c r="L551" s="10"/>
      <c r="M551" s="10"/>
    </row>
    <row r="552" spans="1:13">
      <c r="A552" s="12" t="s">
        <v>3152</v>
      </c>
      <c r="B552" s="12" t="s">
        <v>3153</v>
      </c>
      <c r="C552" s="25">
        <v>19.399999999999999</v>
      </c>
      <c r="D552" s="10"/>
      <c r="E552" s="10"/>
      <c r="F552" s="10"/>
      <c r="G552" s="10"/>
      <c r="H552" s="10"/>
      <c r="I552" s="10"/>
      <c r="J552" s="10"/>
      <c r="K552" s="10"/>
      <c r="L552" s="10"/>
      <c r="M552" s="10"/>
    </row>
    <row r="553" spans="1:13">
      <c r="A553" s="11" t="s">
        <v>3154</v>
      </c>
      <c r="B553" s="10"/>
      <c r="C553" s="10"/>
      <c r="D553" s="10"/>
      <c r="E553" s="10"/>
      <c r="F553" s="10"/>
      <c r="G553" s="10"/>
      <c r="H553" s="10"/>
      <c r="I553" s="10"/>
      <c r="J553" s="10"/>
      <c r="K553" s="10"/>
      <c r="L553" s="10"/>
      <c r="M553" s="10"/>
    </row>
    <row r="554" spans="1:13">
      <c r="A554" s="12" t="s">
        <v>3155</v>
      </c>
      <c r="B554" s="12" t="s">
        <v>3156</v>
      </c>
      <c r="C554" s="173">
        <v>8.1999999999999993</v>
      </c>
      <c r="D554" s="10"/>
      <c r="E554" s="10"/>
      <c r="F554" s="10"/>
      <c r="G554" s="10"/>
      <c r="H554" s="10"/>
      <c r="I554" s="10"/>
      <c r="J554" s="10"/>
      <c r="K554" s="10"/>
      <c r="L554" s="10"/>
      <c r="M554" s="10"/>
    </row>
    <row r="555" spans="1:13">
      <c r="A555" s="12" t="s">
        <v>3157</v>
      </c>
      <c r="B555" s="12" t="s">
        <v>3158</v>
      </c>
      <c r="C555" s="25">
        <v>10.199999999999999</v>
      </c>
      <c r="D555" s="10"/>
      <c r="E555" s="10"/>
      <c r="F555" s="10"/>
      <c r="G555" s="10"/>
      <c r="H555" s="10"/>
      <c r="I555" s="10"/>
      <c r="J555" s="10"/>
      <c r="K555" s="10"/>
      <c r="L555" s="10"/>
      <c r="M555" s="10"/>
    </row>
    <row r="556" spans="1:13">
      <c r="A556" s="12" t="s">
        <v>3159</v>
      </c>
      <c r="B556" s="12" t="s">
        <v>3837</v>
      </c>
      <c r="C556" s="25">
        <v>14.5</v>
      </c>
      <c r="D556" s="10"/>
      <c r="E556" s="10"/>
      <c r="F556" s="10"/>
      <c r="G556" s="10"/>
      <c r="H556" s="10"/>
      <c r="I556" s="10"/>
      <c r="J556" s="10"/>
      <c r="K556" s="10"/>
      <c r="L556" s="10"/>
      <c r="M556" s="10"/>
    </row>
    <row r="557" spans="1:13">
      <c r="A557" s="12" t="s">
        <v>3161</v>
      </c>
      <c r="B557" s="12" t="s">
        <v>3162</v>
      </c>
      <c r="C557" s="25">
        <v>7.7</v>
      </c>
      <c r="D557" s="10"/>
      <c r="E557" s="10"/>
      <c r="F557" s="10"/>
      <c r="G557" s="10"/>
      <c r="H557" s="10"/>
      <c r="I557" s="10"/>
      <c r="J557" s="10"/>
      <c r="K557" s="10"/>
      <c r="L557" s="10"/>
      <c r="M557" s="10"/>
    </row>
    <row r="558" spans="1:13">
      <c r="A558" s="12" t="s">
        <v>3836</v>
      </c>
      <c r="B558" s="10"/>
      <c r="C558" s="10"/>
      <c r="D558" s="10"/>
      <c r="E558" s="10"/>
      <c r="F558" s="10"/>
      <c r="G558" s="10"/>
      <c r="H558" s="10"/>
      <c r="I558" s="10"/>
      <c r="J558" s="10"/>
      <c r="K558" s="10"/>
      <c r="L558" s="10"/>
      <c r="M558" s="10"/>
    </row>
    <row r="560" spans="1:13" ht="17">
      <c r="A560" s="15" t="s">
        <v>3163</v>
      </c>
      <c r="B560" s="10"/>
      <c r="C560" s="10"/>
    </row>
    <row r="561" spans="1:3">
      <c r="A561" s="11" t="s">
        <v>60</v>
      </c>
      <c r="B561" s="11" t="s">
        <v>3164</v>
      </c>
      <c r="C561" s="11" t="s">
        <v>157</v>
      </c>
    </row>
    <row r="562" spans="1:3">
      <c r="A562" s="12">
        <v>24759599</v>
      </c>
      <c r="B562" s="12" t="s">
        <v>3838</v>
      </c>
      <c r="C562" s="164" t="s">
        <v>9249</v>
      </c>
    </row>
    <row r="563" spans="1:3">
      <c r="A563" s="12" t="s">
        <v>3839</v>
      </c>
      <c r="B563" s="10"/>
      <c r="C563" s="10"/>
    </row>
    <row r="564" spans="1:3">
      <c r="A564" s="12">
        <v>24759623</v>
      </c>
      <c r="B564" s="12" t="s">
        <v>3840</v>
      </c>
      <c r="C564" s="25">
        <v>1762</v>
      </c>
    </row>
    <row r="565" spans="1:3">
      <c r="A565" s="12" t="s">
        <v>3841</v>
      </c>
      <c r="B565" s="10"/>
      <c r="C565" s="10"/>
    </row>
    <row r="566" spans="1:3">
      <c r="A566" s="12" t="s">
        <v>3842</v>
      </c>
      <c r="B566" s="10"/>
      <c r="C566" s="10"/>
    </row>
    <row r="567" spans="1:3">
      <c r="A567" s="12" t="s">
        <v>3843</v>
      </c>
      <c r="B567" s="10"/>
      <c r="C567" s="10"/>
    </row>
    <row r="568" spans="1:3">
      <c r="A568" s="12">
        <v>24616914</v>
      </c>
      <c r="B568" s="12" t="s">
        <v>3844</v>
      </c>
      <c r="C568" s="25">
        <v>1834</v>
      </c>
    </row>
    <row r="569" spans="1:3">
      <c r="A569" s="12">
        <v>24759656</v>
      </c>
      <c r="B569" s="12" t="s">
        <v>3845</v>
      </c>
      <c r="C569" s="25">
        <v>2056</v>
      </c>
    </row>
    <row r="570" spans="1:3">
      <c r="A570" s="12">
        <v>24759664</v>
      </c>
      <c r="B570" s="12" t="s">
        <v>3846</v>
      </c>
      <c r="C570" s="25">
        <v>2056</v>
      </c>
    </row>
    <row r="571" spans="1:3">
      <c r="A571" s="16"/>
      <c r="B571" s="16"/>
      <c r="C571" s="10"/>
    </row>
    <row r="572" spans="1:3" ht="17">
      <c r="A572" s="15" t="s">
        <v>3847</v>
      </c>
      <c r="B572" s="10"/>
      <c r="C572" s="10"/>
    </row>
    <row r="573" spans="1:3">
      <c r="A573" s="11" t="s">
        <v>60</v>
      </c>
      <c r="B573" s="11" t="s">
        <v>3164</v>
      </c>
      <c r="C573" s="11" t="s">
        <v>157</v>
      </c>
    </row>
    <row r="574" spans="1:3">
      <c r="A574" s="12">
        <v>24721714</v>
      </c>
      <c r="B574" s="12" t="s">
        <v>3848</v>
      </c>
      <c r="C574" s="173">
        <v>176</v>
      </c>
    </row>
    <row r="575" spans="1:3">
      <c r="A575" s="12">
        <v>24721722</v>
      </c>
      <c r="B575" s="12" t="s">
        <v>3849</v>
      </c>
      <c r="C575" s="25">
        <v>141</v>
      </c>
    </row>
    <row r="576" spans="1:3">
      <c r="A576" s="16"/>
      <c r="B576" s="16"/>
      <c r="C576" s="10"/>
    </row>
    <row r="577" spans="1:3" ht="17">
      <c r="A577" s="15" t="s">
        <v>3850</v>
      </c>
      <c r="B577" s="10"/>
      <c r="C577" s="10"/>
    </row>
    <row r="578" spans="1:3">
      <c r="A578" s="11" t="s">
        <v>60</v>
      </c>
      <c r="B578" s="11" t="s">
        <v>3164</v>
      </c>
      <c r="C578" s="11" t="s">
        <v>157</v>
      </c>
    </row>
    <row r="579" spans="1:3">
      <c r="A579" s="12">
        <v>24665002</v>
      </c>
      <c r="B579" s="12" t="s">
        <v>3851</v>
      </c>
      <c r="C579" s="173">
        <v>43.5</v>
      </c>
    </row>
    <row r="580" spans="1:3">
      <c r="A580" s="12">
        <v>24664997</v>
      </c>
      <c r="B580" s="12" t="s">
        <v>3852</v>
      </c>
      <c r="C580" s="25">
        <v>24.6</v>
      </c>
    </row>
    <row r="581" spans="1:3">
      <c r="A581" s="12">
        <v>24647265</v>
      </c>
      <c r="B581" s="12" t="s">
        <v>3853</v>
      </c>
      <c r="C581" s="25">
        <v>52.8</v>
      </c>
    </row>
    <row r="582" spans="1:3">
      <c r="A582" s="12">
        <v>24691750</v>
      </c>
      <c r="B582" s="12" t="s">
        <v>3854</v>
      </c>
      <c r="C582" s="25">
        <v>52.8</v>
      </c>
    </row>
    <row r="583" spans="1:3">
      <c r="A583" s="12">
        <v>24691768</v>
      </c>
      <c r="B583" s="12" t="s">
        <v>3855</v>
      </c>
      <c r="C583" s="25">
        <v>52.8</v>
      </c>
    </row>
    <row r="584" spans="1:3">
      <c r="A584" s="12">
        <v>24691776</v>
      </c>
      <c r="B584" s="12" t="s">
        <v>3856</v>
      </c>
      <c r="C584" s="25">
        <v>58.8</v>
      </c>
    </row>
    <row r="585" spans="1:3">
      <c r="A585" s="12">
        <v>24691784</v>
      </c>
      <c r="B585" s="12" t="s">
        <v>3857</v>
      </c>
      <c r="C585" s="25">
        <v>58.8</v>
      </c>
    </row>
    <row r="586" spans="1:3">
      <c r="A586" s="16"/>
      <c r="B586" s="16"/>
      <c r="C586" s="10"/>
    </row>
    <row r="587" spans="1:3" ht="17">
      <c r="A587" s="15" t="s">
        <v>3858</v>
      </c>
      <c r="B587" s="10"/>
      <c r="C587" s="10"/>
    </row>
    <row r="588" spans="1:3">
      <c r="A588" s="11" t="s">
        <v>60</v>
      </c>
      <c r="B588" s="11" t="s">
        <v>3164</v>
      </c>
      <c r="C588" s="11" t="s">
        <v>157</v>
      </c>
    </row>
    <row r="589" spans="1:3">
      <c r="A589" s="12" t="s">
        <v>3859</v>
      </c>
      <c r="B589" s="12" t="s">
        <v>3860</v>
      </c>
      <c r="C589" s="164" t="s">
        <v>9250</v>
      </c>
    </row>
    <row r="590" spans="1:3">
      <c r="A590" s="12" t="s">
        <v>3861</v>
      </c>
      <c r="B590" s="12" t="s">
        <v>3862</v>
      </c>
      <c r="C590" s="25">
        <v>70.3</v>
      </c>
    </row>
    <row r="591" spans="1:3">
      <c r="A591" s="12">
        <v>24792558</v>
      </c>
      <c r="B591" s="12" t="s">
        <v>3863</v>
      </c>
      <c r="C591" s="25">
        <v>70.3</v>
      </c>
    </row>
    <row r="592" spans="1:3">
      <c r="A592" s="12">
        <v>48968887</v>
      </c>
      <c r="B592" s="12" t="s">
        <v>3864</v>
      </c>
      <c r="C592" s="25">
        <v>158</v>
      </c>
    </row>
    <row r="594" spans="1:3" ht="17">
      <c r="A594" s="15" t="s">
        <v>285</v>
      </c>
      <c r="B594" s="10"/>
      <c r="C594" s="10"/>
    </row>
    <row r="595" spans="1:3">
      <c r="A595" s="11" t="s">
        <v>60</v>
      </c>
      <c r="B595" s="11" t="s">
        <v>3164</v>
      </c>
      <c r="C595" s="11" t="s">
        <v>157</v>
      </c>
    </row>
    <row r="596" spans="1:3">
      <c r="A596" s="12">
        <v>24616922</v>
      </c>
      <c r="B596" s="12" t="s">
        <v>3865</v>
      </c>
      <c r="C596" s="173">
        <v>17.8</v>
      </c>
    </row>
    <row r="597" spans="1:3">
      <c r="A597" s="12">
        <v>24302960</v>
      </c>
      <c r="B597" s="12" t="s">
        <v>3867</v>
      </c>
      <c r="C597" s="25">
        <v>15.6</v>
      </c>
    </row>
    <row r="598" spans="1:3">
      <c r="A598" s="12">
        <v>24511081</v>
      </c>
      <c r="B598" s="12" t="s">
        <v>3868</v>
      </c>
      <c r="C598" s="25">
        <v>74.7</v>
      </c>
    </row>
    <row r="599" spans="1:3">
      <c r="A599" s="12">
        <v>24624892</v>
      </c>
      <c r="B599" s="12" t="s">
        <v>3869</v>
      </c>
      <c r="C599" s="25">
        <v>13.1</v>
      </c>
    </row>
    <row r="600" spans="1:3">
      <c r="A600" s="12">
        <v>24625642</v>
      </c>
      <c r="B600" s="12" t="s">
        <v>3870</v>
      </c>
      <c r="C600" s="25">
        <v>15.1</v>
      </c>
    </row>
    <row r="601" spans="1:3">
      <c r="A601" s="12">
        <v>24683542</v>
      </c>
      <c r="B601" s="12" t="s">
        <v>3871</v>
      </c>
      <c r="C601" s="25">
        <v>1.4</v>
      </c>
    </row>
    <row r="602" spans="1:3">
      <c r="A602" s="12">
        <v>24865057</v>
      </c>
      <c r="B602" s="12" t="s">
        <v>3872</v>
      </c>
      <c r="C602" s="25">
        <v>29.1</v>
      </c>
    </row>
    <row r="603" spans="1:3">
      <c r="A603" s="12">
        <v>24869893</v>
      </c>
      <c r="B603" s="12" t="s">
        <v>3873</v>
      </c>
      <c r="C603" s="25">
        <v>94.8</v>
      </c>
    </row>
    <row r="604" spans="1:3">
      <c r="A604" s="12">
        <v>24869901</v>
      </c>
      <c r="B604" s="12" t="s">
        <v>3874</v>
      </c>
      <c r="C604" s="25">
        <v>80.099999999999994</v>
      </c>
    </row>
    <row r="605" spans="1:3">
      <c r="A605" s="12">
        <v>49001704</v>
      </c>
      <c r="B605" s="12" t="s">
        <v>3875</v>
      </c>
      <c r="C605" s="25">
        <v>21</v>
      </c>
    </row>
    <row r="606" spans="1:3">
      <c r="A606" s="12">
        <v>24616930</v>
      </c>
      <c r="B606" s="12" t="s">
        <v>3876</v>
      </c>
      <c r="C606" s="25">
        <v>16.2</v>
      </c>
    </row>
    <row r="607" spans="1:3">
      <c r="A607" s="12">
        <v>24625667</v>
      </c>
      <c r="B607" s="12" t="s">
        <v>3877</v>
      </c>
      <c r="C607" s="25">
        <v>75.2</v>
      </c>
    </row>
    <row r="608" spans="1:3">
      <c r="A608" s="12">
        <v>24625717</v>
      </c>
      <c r="B608" s="12" t="s">
        <v>3878</v>
      </c>
      <c r="C608" s="25">
        <v>20.9</v>
      </c>
    </row>
    <row r="609" spans="1:3">
      <c r="A609" s="12">
        <v>24641714</v>
      </c>
      <c r="B609" s="12" t="s">
        <v>3879</v>
      </c>
      <c r="C609" s="25">
        <v>16</v>
      </c>
    </row>
    <row r="610" spans="1:3">
      <c r="A610" s="12">
        <v>24653917</v>
      </c>
      <c r="B610" s="12" t="s">
        <v>3880</v>
      </c>
      <c r="C610" s="25">
        <v>316</v>
      </c>
    </row>
    <row r="611" spans="1:3">
      <c r="A611" s="12">
        <v>24653925</v>
      </c>
      <c r="B611" s="12" t="s">
        <v>3881</v>
      </c>
      <c r="C611" s="25">
        <v>313</v>
      </c>
    </row>
    <row r="612" spans="1:3">
      <c r="A612" s="12" t="s">
        <v>3882</v>
      </c>
      <c r="B612" s="12" t="s">
        <v>3883</v>
      </c>
      <c r="C612" s="25">
        <v>19</v>
      </c>
    </row>
    <row r="613" spans="1:3">
      <c r="A613" s="12" t="s">
        <v>3884</v>
      </c>
      <c r="B613" s="12" t="s">
        <v>3885</v>
      </c>
      <c r="C613" s="25">
        <v>3.9</v>
      </c>
    </row>
    <row r="614" spans="1:3">
      <c r="A614" s="12" t="s">
        <v>3886</v>
      </c>
      <c r="B614" s="12" t="s">
        <v>3887</v>
      </c>
      <c r="C614" s="25">
        <v>4.4000000000000004</v>
      </c>
    </row>
    <row r="615" spans="1:3">
      <c r="A615" s="12" t="s">
        <v>3888</v>
      </c>
      <c r="B615" s="12" t="s">
        <v>3889</v>
      </c>
      <c r="C615" s="25">
        <v>4.5999999999999996</v>
      </c>
    </row>
    <row r="616" spans="1:3">
      <c r="A616" s="12" t="s">
        <v>3890</v>
      </c>
      <c r="B616" s="12" t="s">
        <v>3891</v>
      </c>
      <c r="C616" s="25">
        <v>4</v>
      </c>
    </row>
    <row r="617" spans="1:3">
      <c r="A617" s="12" t="s">
        <v>3892</v>
      </c>
      <c r="B617" s="12" t="s">
        <v>3893</v>
      </c>
      <c r="C617" s="25">
        <v>3.2</v>
      </c>
    </row>
    <row r="618" spans="1:3">
      <c r="A618" s="12" t="s">
        <v>3894</v>
      </c>
      <c r="B618" s="12" t="s">
        <v>3895</v>
      </c>
      <c r="C618" s="25">
        <v>3.9</v>
      </c>
    </row>
    <row r="619" spans="1:3">
      <c r="A619" s="12" t="s">
        <v>3896</v>
      </c>
      <c r="B619" s="12" t="s">
        <v>3897</v>
      </c>
      <c r="C619" s="25">
        <v>8.1999999999999993</v>
      </c>
    </row>
    <row r="620" spans="1:3">
      <c r="A620" s="12" t="s">
        <v>3898</v>
      </c>
      <c r="B620" s="12" t="s">
        <v>3899</v>
      </c>
      <c r="C620" s="25">
        <v>8.1999999999999993</v>
      </c>
    </row>
    <row r="621" spans="1:3">
      <c r="A621" s="12" t="s">
        <v>3900</v>
      </c>
      <c r="B621" s="12" t="s">
        <v>3901</v>
      </c>
      <c r="C621" s="25">
        <v>20.3</v>
      </c>
    </row>
    <row r="622" spans="1:3">
      <c r="A622" s="12" t="s">
        <v>3902</v>
      </c>
      <c r="B622" s="12" t="s">
        <v>3903</v>
      </c>
      <c r="C622" s="25">
        <v>20.7</v>
      </c>
    </row>
    <row r="623" spans="1:3">
      <c r="A623" s="12" t="s">
        <v>3383</v>
      </c>
      <c r="B623" s="12" t="s">
        <v>3904</v>
      </c>
      <c r="C623" s="25">
        <v>4.5999999999999996</v>
      </c>
    </row>
    <row r="624" spans="1:3">
      <c r="A624" s="12" t="s">
        <v>3905</v>
      </c>
      <c r="B624" s="12" t="s">
        <v>3906</v>
      </c>
      <c r="C624" s="25">
        <v>2</v>
      </c>
    </row>
    <row r="625" spans="1:6">
      <c r="A625" s="12" t="s">
        <v>1483</v>
      </c>
      <c r="B625" s="12" t="s">
        <v>3907</v>
      </c>
      <c r="C625" s="25">
        <v>1.5</v>
      </c>
    </row>
    <row r="626" spans="1:6">
      <c r="A626" s="12" t="s">
        <v>3908</v>
      </c>
      <c r="B626" s="12" t="s">
        <v>3909</v>
      </c>
      <c r="C626" s="25">
        <v>1.9</v>
      </c>
    </row>
    <row r="627" spans="1:6">
      <c r="A627" s="12" t="s">
        <v>3910</v>
      </c>
      <c r="B627" s="12" t="s">
        <v>3911</v>
      </c>
      <c r="C627" s="25">
        <v>7.4</v>
      </c>
    </row>
    <row r="628" spans="1:6">
      <c r="A628" s="12" t="s">
        <v>3912</v>
      </c>
      <c r="B628" s="12" t="s">
        <v>3913</v>
      </c>
      <c r="C628" s="25">
        <v>22.6</v>
      </c>
    </row>
    <row r="629" spans="1:6">
      <c r="A629" s="12" t="s">
        <v>3914</v>
      </c>
      <c r="B629" s="12" t="s">
        <v>3915</v>
      </c>
      <c r="C629" s="25">
        <v>20.7</v>
      </c>
    </row>
    <row r="630" spans="1:6">
      <c r="A630" s="12" t="s">
        <v>3916</v>
      </c>
      <c r="B630" s="12" t="s">
        <v>3917</v>
      </c>
      <c r="C630" s="25">
        <v>10.199999999999999</v>
      </c>
    </row>
    <row r="631" spans="1:6">
      <c r="A631" s="12" t="s">
        <v>3918</v>
      </c>
      <c r="B631" s="12" t="s">
        <v>3919</v>
      </c>
      <c r="C631" s="25">
        <v>41.6</v>
      </c>
    </row>
    <row r="632" spans="1:6">
      <c r="A632" s="12" t="s">
        <v>3920</v>
      </c>
      <c r="B632" s="12" t="s">
        <v>3921</v>
      </c>
      <c r="C632" s="25">
        <v>1.4</v>
      </c>
    </row>
    <row r="634" spans="1:6" ht="17">
      <c r="A634" s="15" t="s">
        <v>3576</v>
      </c>
      <c r="B634" s="10"/>
      <c r="C634" s="10"/>
      <c r="D634" s="10"/>
      <c r="E634" s="10"/>
      <c r="F634" s="10"/>
    </row>
    <row r="635" spans="1:6">
      <c r="A635" s="11" t="s">
        <v>3577</v>
      </c>
      <c r="B635" s="11" t="s">
        <v>2</v>
      </c>
      <c r="C635" s="11" t="s">
        <v>415</v>
      </c>
      <c r="D635" s="11" t="s">
        <v>3578</v>
      </c>
      <c r="E635" s="11" t="s">
        <v>157</v>
      </c>
      <c r="F635" s="10"/>
    </row>
    <row r="636" spans="1:6">
      <c r="A636" s="11" t="s">
        <v>1173</v>
      </c>
      <c r="B636" s="11" t="s">
        <v>1174</v>
      </c>
      <c r="C636" s="10"/>
      <c r="D636" s="10"/>
      <c r="E636" s="10"/>
      <c r="F636" s="10"/>
    </row>
    <row r="637" spans="1:6">
      <c r="A637" s="11" t="s">
        <v>3579</v>
      </c>
      <c r="B637" s="12" t="s">
        <v>3585</v>
      </c>
      <c r="C637" s="256" t="s">
        <v>721</v>
      </c>
      <c r="D637" s="256" t="s">
        <v>3587</v>
      </c>
      <c r="E637" s="254" t="s">
        <v>9225</v>
      </c>
      <c r="F637" s="259">
        <v>93</v>
      </c>
    </row>
    <row r="638" spans="1:6">
      <c r="A638" s="12" t="s">
        <v>3580</v>
      </c>
      <c r="B638" s="12" t="s">
        <v>3586</v>
      </c>
      <c r="C638" s="256"/>
      <c r="D638" s="256"/>
      <c r="E638" s="254"/>
      <c r="F638" s="254"/>
    </row>
    <row r="639" spans="1:6">
      <c r="A639" s="12" t="s">
        <v>3581</v>
      </c>
      <c r="B639" s="10"/>
      <c r="C639" s="256"/>
      <c r="D639" s="256"/>
      <c r="E639" s="254"/>
      <c r="F639" s="254"/>
    </row>
    <row r="640" spans="1:6">
      <c r="A640" s="10"/>
      <c r="B640" s="10"/>
      <c r="C640" s="256"/>
      <c r="D640" s="256"/>
      <c r="E640" s="254"/>
      <c r="F640" s="254"/>
    </row>
    <row r="641" spans="1:6">
      <c r="A641" s="10"/>
      <c r="B641" s="10"/>
      <c r="C641" s="256"/>
      <c r="D641" s="256"/>
      <c r="E641" s="254"/>
      <c r="F641" s="254"/>
    </row>
    <row r="642" spans="1:6">
      <c r="A642" s="10"/>
      <c r="B642" s="10"/>
      <c r="C642" s="256"/>
      <c r="D642" s="256"/>
      <c r="E642" s="254"/>
      <c r="F642" s="254"/>
    </row>
    <row r="643" spans="1:6">
      <c r="A643" s="10"/>
      <c r="B643" s="10"/>
      <c r="C643" s="256"/>
      <c r="D643" s="256"/>
      <c r="E643" s="254"/>
      <c r="F643" s="254"/>
    </row>
    <row r="644" spans="1:6">
      <c r="A644" s="10"/>
      <c r="B644" s="10"/>
      <c r="C644" s="256"/>
      <c r="D644" s="256"/>
      <c r="E644" s="254"/>
      <c r="F644" s="254"/>
    </row>
    <row r="645" spans="1:6">
      <c r="A645" s="10"/>
      <c r="B645" s="10"/>
      <c r="C645" s="256"/>
      <c r="D645" s="256"/>
      <c r="E645" s="254"/>
      <c r="F645" s="254"/>
    </row>
    <row r="646" spans="1:6">
      <c r="A646" s="10"/>
      <c r="B646" s="10"/>
      <c r="C646" s="256"/>
      <c r="D646" s="256"/>
      <c r="E646" s="254"/>
      <c r="F646" s="254"/>
    </row>
    <row r="647" spans="1:6">
      <c r="A647" s="10"/>
      <c r="B647" s="10"/>
      <c r="C647" s="256"/>
      <c r="D647" s="256"/>
      <c r="E647" s="254"/>
      <c r="F647" s="254"/>
    </row>
    <row r="648" spans="1:6">
      <c r="A648" s="11" t="s">
        <v>3582</v>
      </c>
      <c r="B648" s="10"/>
      <c r="C648" s="256"/>
      <c r="D648" s="256"/>
      <c r="E648" s="254"/>
      <c r="F648" s="254"/>
    </row>
    <row r="649" spans="1:6">
      <c r="A649" s="12" t="s">
        <v>3583</v>
      </c>
      <c r="B649" s="10"/>
      <c r="C649" s="256"/>
      <c r="D649" s="256"/>
      <c r="E649" s="254"/>
      <c r="F649" s="254"/>
    </row>
    <row r="650" spans="1:6">
      <c r="A650" s="12" t="s">
        <v>3584</v>
      </c>
      <c r="B650" s="10"/>
      <c r="C650" s="256"/>
      <c r="D650" s="256"/>
      <c r="E650" s="254"/>
      <c r="F650" s="254"/>
    </row>
    <row r="651" spans="1:6">
      <c r="A651" s="12" t="s">
        <v>3589</v>
      </c>
      <c r="B651" s="12" t="s">
        <v>3590</v>
      </c>
      <c r="E651" s="25">
        <v>159</v>
      </c>
      <c r="F651" s="30"/>
    </row>
    <row r="652" spans="1:6">
      <c r="A652" s="12" t="s">
        <v>3591</v>
      </c>
      <c r="B652" s="12" t="s">
        <v>3592</v>
      </c>
      <c r="E652" s="25">
        <v>159</v>
      </c>
      <c r="F652" s="30"/>
    </row>
    <row r="653" spans="1:6">
      <c r="A653" s="12" t="s">
        <v>3593</v>
      </c>
      <c r="B653" s="12" t="s">
        <v>3594</v>
      </c>
      <c r="E653" s="25">
        <v>193</v>
      </c>
      <c r="F653" s="30"/>
    </row>
    <row r="654" spans="1:6">
      <c r="A654" s="12" t="s">
        <v>3595</v>
      </c>
      <c r="B654" s="12" t="s">
        <v>3596</v>
      </c>
      <c r="E654" s="25">
        <v>193</v>
      </c>
      <c r="F654" s="30"/>
    </row>
    <row r="655" spans="1:6">
      <c r="A655" s="12" t="s">
        <v>3599</v>
      </c>
      <c r="B655" s="278" t="s">
        <v>721</v>
      </c>
      <c r="C655" s="278" t="s">
        <v>3602</v>
      </c>
      <c r="D655" s="49"/>
      <c r="E655" s="279">
        <v>86</v>
      </c>
      <c r="F655" s="29">
        <v>104</v>
      </c>
    </row>
    <row r="656" spans="1:6">
      <c r="A656" s="12" t="s">
        <v>3600</v>
      </c>
      <c r="B656" s="278"/>
      <c r="C656" s="278"/>
      <c r="D656" s="49"/>
      <c r="E656" s="279"/>
      <c r="F656" s="29"/>
    </row>
    <row r="657" spans="1:6">
      <c r="A657" s="12" t="s">
        <v>3601</v>
      </c>
      <c r="B657" s="278"/>
      <c r="C657" s="278"/>
      <c r="D657" s="49"/>
      <c r="E657" s="279"/>
      <c r="F657" s="29"/>
    </row>
    <row r="658" spans="1:6">
      <c r="A658" s="12" t="s">
        <v>3489</v>
      </c>
      <c r="B658" s="278"/>
      <c r="C658" s="278"/>
      <c r="D658" s="49"/>
      <c r="E658" s="279"/>
      <c r="F658" s="29"/>
    </row>
    <row r="659" spans="1:6">
      <c r="A659" s="12" t="s">
        <v>3589</v>
      </c>
      <c r="B659" s="12" t="s">
        <v>2469</v>
      </c>
      <c r="D659" s="10"/>
      <c r="E659" s="25">
        <v>169</v>
      </c>
      <c r="F659" s="10"/>
    </row>
    <row r="660" spans="1:6">
      <c r="A660" s="12" t="s">
        <v>3591</v>
      </c>
      <c r="B660" s="12" t="s">
        <v>3605</v>
      </c>
      <c r="D660" s="10"/>
      <c r="E660" s="25">
        <v>169</v>
      </c>
      <c r="F660" s="10"/>
    </row>
    <row r="661" spans="1:6">
      <c r="A661" s="12" t="s">
        <v>3593</v>
      </c>
      <c r="B661" s="12" t="s">
        <v>3608</v>
      </c>
      <c r="D661" s="10"/>
      <c r="E661" s="25">
        <v>202</v>
      </c>
      <c r="F661" s="10"/>
    </row>
    <row r="662" spans="1:6">
      <c r="A662" s="12" t="s">
        <v>3595</v>
      </c>
      <c r="B662" s="12" t="s">
        <v>3609</v>
      </c>
      <c r="D662" s="10"/>
      <c r="E662" s="25">
        <v>202</v>
      </c>
      <c r="F662" s="10"/>
    </row>
    <row r="663" spans="1:6">
      <c r="A663" s="12" t="s">
        <v>3610</v>
      </c>
      <c r="B663" s="12" t="s">
        <v>3611</v>
      </c>
      <c r="D663" s="10"/>
      <c r="E663" s="25">
        <v>228</v>
      </c>
      <c r="F663" s="10"/>
    </row>
    <row r="664" spans="1:6">
      <c r="A664" s="12" t="s">
        <v>3612</v>
      </c>
      <c r="B664" s="12" t="s">
        <v>3613</v>
      </c>
      <c r="D664" s="10"/>
      <c r="E664" s="25">
        <v>228</v>
      </c>
      <c r="F664" s="10"/>
    </row>
    <row r="665" spans="1:6">
      <c r="A665" s="12" t="s">
        <v>3614</v>
      </c>
      <c r="B665" s="12" t="s">
        <v>3615</v>
      </c>
      <c r="D665" s="10"/>
      <c r="E665" s="25">
        <v>245</v>
      </c>
      <c r="F665" s="10"/>
    </row>
    <row r="666" spans="1:6">
      <c r="A666" s="12" t="s">
        <v>3616</v>
      </c>
      <c r="B666" s="12" t="s">
        <v>3617</v>
      </c>
      <c r="D666" s="10"/>
      <c r="E666" s="25">
        <v>245</v>
      </c>
      <c r="F666" s="10"/>
    </row>
    <row r="668" spans="1:6" ht="17">
      <c r="A668" s="15" t="s">
        <v>1501</v>
      </c>
      <c r="B668" s="10"/>
      <c r="C668" s="10"/>
    </row>
    <row r="669" spans="1:6">
      <c r="A669" s="11" t="s">
        <v>60</v>
      </c>
      <c r="B669" s="11" t="s">
        <v>2</v>
      </c>
      <c r="C669" s="11" t="s">
        <v>157</v>
      </c>
    </row>
    <row r="670" spans="1:6">
      <c r="A670" s="11" t="s">
        <v>1502</v>
      </c>
      <c r="B670" s="10"/>
      <c r="C670" s="10"/>
    </row>
    <row r="671" spans="1:6">
      <c r="A671" s="12" t="s">
        <v>1503</v>
      </c>
      <c r="B671" s="12" t="s">
        <v>1504</v>
      </c>
      <c r="C671" s="164" t="s">
        <v>9133</v>
      </c>
    </row>
    <row r="672" spans="1:6">
      <c r="A672" s="12" t="s">
        <v>1505</v>
      </c>
      <c r="B672" s="12" t="s">
        <v>1506</v>
      </c>
      <c r="C672" s="25">
        <v>14.4</v>
      </c>
    </row>
    <row r="673" spans="1:3">
      <c r="A673" s="12" t="s">
        <v>1507</v>
      </c>
      <c r="B673" s="12" t="s">
        <v>1508</v>
      </c>
      <c r="C673" s="25">
        <v>16.3</v>
      </c>
    </row>
    <row r="674" spans="1:3">
      <c r="A674" s="12" t="s">
        <v>1509</v>
      </c>
      <c r="B674" s="12" t="s">
        <v>1510</v>
      </c>
      <c r="C674" s="25">
        <v>17.399999999999999</v>
      </c>
    </row>
    <row r="675" spans="1:3">
      <c r="A675" s="12" t="s">
        <v>1511</v>
      </c>
      <c r="B675" s="12" t="s">
        <v>1512</v>
      </c>
      <c r="C675" s="25">
        <v>19.100000000000001</v>
      </c>
    </row>
    <row r="676" spans="1:3">
      <c r="A676" s="12" t="s">
        <v>1513</v>
      </c>
      <c r="B676" s="12" t="s">
        <v>1514</v>
      </c>
      <c r="C676" s="25">
        <v>18.5</v>
      </c>
    </row>
    <row r="677" spans="1:3">
      <c r="A677" s="12" t="s">
        <v>1515</v>
      </c>
      <c r="B677" s="12" t="s">
        <v>1516</v>
      </c>
      <c r="C677" s="25">
        <v>19.100000000000001</v>
      </c>
    </row>
    <row r="678" spans="1:3">
      <c r="A678" s="12" t="s">
        <v>1517</v>
      </c>
      <c r="B678" s="12" t="s">
        <v>1518</v>
      </c>
      <c r="C678" s="25">
        <v>45.5</v>
      </c>
    </row>
    <row r="679" spans="1:3">
      <c r="A679" s="11" t="s">
        <v>1519</v>
      </c>
      <c r="B679" s="10"/>
      <c r="C679" s="10"/>
    </row>
    <row r="680" spans="1:3">
      <c r="A680" s="12" t="s">
        <v>1520</v>
      </c>
      <c r="B680" s="12" t="s">
        <v>1521</v>
      </c>
      <c r="C680" s="173">
        <v>13.8</v>
      </c>
    </row>
    <row r="681" spans="1:3">
      <c r="A681" s="12" t="s">
        <v>1522</v>
      </c>
      <c r="B681" s="12" t="s">
        <v>1523</v>
      </c>
      <c r="C681" s="25">
        <v>17.399999999999999</v>
      </c>
    </row>
    <row r="682" spans="1:3">
      <c r="A682" s="12" t="s">
        <v>1524</v>
      </c>
      <c r="B682" s="12" t="s">
        <v>1525</v>
      </c>
      <c r="C682" s="25">
        <v>19.100000000000001</v>
      </c>
    </row>
    <row r="683" spans="1:3">
      <c r="A683" s="12" t="s">
        <v>1526</v>
      </c>
      <c r="B683" s="12" t="s">
        <v>1527</v>
      </c>
      <c r="C683" s="25">
        <v>20.399999999999999</v>
      </c>
    </row>
    <row r="684" spans="1:3">
      <c r="A684" s="12" t="s">
        <v>1528</v>
      </c>
      <c r="B684" s="12" t="s">
        <v>1529</v>
      </c>
      <c r="C684" s="25">
        <v>20.9</v>
      </c>
    </row>
    <row r="685" spans="1:3">
      <c r="A685" s="12" t="s">
        <v>1530</v>
      </c>
      <c r="B685" s="12" t="s">
        <v>1531</v>
      </c>
      <c r="C685" s="25">
        <v>21.5</v>
      </c>
    </row>
    <row r="686" spans="1:3">
      <c r="A686" s="12" t="s">
        <v>1532</v>
      </c>
      <c r="B686" s="12" t="s">
        <v>1533</v>
      </c>
      <c r="C686" s="25">
        <v>22.2</v>
      </c>
    </row>
    <row r="687" spans="1:3">
      <c r="A687" s="12" t="s">
        <v>1534</v>
      </c>
      <c r="B687" s="12" t="s">
        <v>1535</v>
      </c>
      <c r="C687" s="25">
        <v>47.9</v>
      </c>
    </row>
    <row r="688" spans="1:3">
      <c r="A688" s="11" t="s">
        <v>1536</v>
      </c>
      <c r="B688" s="10"/>
      <c r="C688" s="10"/>
    </row>
    <row r="689" spans="1:3">
      <c r="A689" s="12" t="s">
        <v>1537</v>
      </c>
      <c r="B689" s="12" t="s">
        <v>1538</v>
      </c>
      <c r="C689" s="167">
        <v>13.8</v>
      </c>
    </row>
    <row r="690" spans="1:3">
      <c r="A690" s="11" t="s">
        <v>1539</v>
      </c>
      <c r="B690" s="10"/>
      <c r="C690" s="10"/>
    </row>
    <row r="691" spans="1:3">
      <c r="A691" s="278" t="s">
        <v>1540</v>
      </c>
      <c r="B691" s="50" t="s">
        <v>1541</v>
      </c>
      <c r="C691" s="276">
        <v>114</v>
      </c>
    </row>
    <row r="692" spans="1:3">
      <c r="A692" s="278"/>
      <c r="B692" s="50" t="s">
        <v>1542</v>
      </c>
      <c r="C692" s="277"/>
    </row>
    <row r="693" spans="1:3">
      <c r="A693" s="278"/>
      <c r="B693" s="50" t="s">
        <v>1543</v>
      </c>
      <c r="C693" s="277"/>
    </row>
    <row r="694" spans="1:3">
      <c r="A694" s="278"/>
      <c r="B694" s="50" t="s">
        <v>1544</v>
      </c>
      <c r="C694" s="277"/>
    </row>
    <row r="695" spans="1:3">
      <c r="A695" s="278"/>
      <c r="B695" s="50" t="s">
        <v>1545</v>
      </c>
      <c r="C695" s="277"/>
    </row>
  </sheetData>
  <mergeCells count="52">
    <mergeCell ref="C691:C695"/>
    <mergeCell ref="A691:A695"/>
    <mergeCell ref="E655:E658"/>
    <mergeCell ref="C655:C658"/>
    <mergeCell ref="B655:B658"/>
    <mergeCell ref="F637:F650"/>
    <mergeCell ref="E637:E650"/>
    <mergeCell ref="D637:D650"/>
    <mergeCell ref="C637:C650"/>
    <mergeCell ref="C461:C462"/>
    <mergeCell ref="D438:D439"/>
    <mergeCell ref="C438:C439"/>
    <mergeCell ref="B438:B439"/>
    <mergeCell ref="B461:B462"/>
    <mergeCell ref="C548:C549"/>
    <mergeCell ref="B548:B549"/>
    <mergeCell ref="C524:C525"/>
    <mergeCell ref="B524:B525"/>
    <mergeCell ref="C508:C509"/>
    <mergeCell ref="B508:B509"/>
    <mergeCell ref="A371:A372"/>
    <mergeCell ref="D391:D392"/>
    <mergeCell ref="C391:C392"/>
    <mergeCell ref="B391:B392"/>
    <mergeCell ref="D413:D414"/>
    <mergeCell ref="C413:C414"/>
    <mergeCell ref="B413:B414"/>
    <mergeCell ref="C402:C403"/>
    <mergeCell ref="B402:B403"/>
    <mergeCell ref="C325:C326"/>
    <mergeCell ref="B325:B326"/>
    <mergeCell ref="C320:C321"/>
    <mergeCell ref="B320:B321"/>
    <mergeCell ref="A355:E355"/>
    <mergeCell ref="C316:C317"/>
    <mergeCell ref="B316:B317"/>
    <mergeCell ref="A304:A305"/>
    <mergeCell ref="A302:A303"/>
    <mergeCell ref="A308:A309"/>
    <mergeCell ref="A306:A307"/>
    <mergeCell ref="A300:A301"/>
    <mergeCell ref="A140:A142"/>
    <mergeCell ref="A203:A205"/>
    <mergeCell ref="A277:A278"/>
    <mergeCell ref="B260:B261"/>
    <mergeCell ref="A260:A261"/>
    <mergeCell ref="B13:B15"/>
    <mergeCell ref="A13:A15"/>
    <mergeCell ref="D5:D7"/>
    <mergeCell ref="A5:A7"/>
    <mergeCell ref="A80:A82"/>
    <mergeCell ref="C72:C74"/>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20</vt:i4>
      </vt:variant>
    </vt:vector>
  </HeadingPairs>
  <TitlesOfParts>
    <vt:vector size="20" baseType="lpstr">
      <vt:lpstr>A</vt:lpstr>
      <vt:lpstr>AL</vt:lpstr>
      <vt:lpstr>ALX</vt:lpstr>
      <vt:lpstr>ND</vt:lpstr>
      <vt:lpstr>B250</vt:lpstr>
      <vt:lpstr>B500</vt:lpstr>
      <vt:lpstr>B600-700-800</vt:lpstr>
      <vt:lpstr>L</vt:lpstr>
      <vt:lpstr>LM</vt:lpstr>
      <vt:lpstr>CS</vt:lpstr>
      <vt:lpstr>S200</vt:lpstr>
      <vt:lpstr>LT</vt:lpstr>
      <vt:lpstr>S</vt:lpstr>
      <vt:lpstr>HL</vt:lpstr>
      <vt:lpstr>Portable Security</vt:lpstr>
      <vt:lpstr>CYL</vt:lpstr>
      <vt:lpstr>Keys</vt:lpstr>
      <vt:lpstr>CL</vt:lpstr>
      <vt:lpstr>Tools</vt:lpstr>
      <vt:lpstr>Merch</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Dawn Dworak</cp:lastModifiedBy>
  <dcterms:created xsi:type="dcterms:W3CDTF">2019-04-02T17:08:51Z</dcterms:created>
  <dcterms:modified xsi:type="dcterms:W3CDTF">2020-07-02T02:53:15Z</dcterms:modified>
</cp:coreProperties>
</file>